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6"/>
  <workbookPr filterPrivacy="1" defaultThemeVersion="124226"/>
  <xr:revisionPtr revIDLastSave="0" documentId="13_ncr:1_{5D45D16E-C1F2-4E70-9391-BFE548AA19B8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2" i="1" s="1"/>
  <c r="A33" i="1" s="1"/>
  <c r="A34" i="1" s="1"/>
  <c r="A35" i="1" s="1"/>
  <c r="A36" i="1" s="1"/>
  <c r="A8" i="1"/>
</calcChain>
</file>

<file path=xl/sharedStrings.xml><?xml version="1.0" encoding="utf-8"?>
<sst xmlns="http://schemas.openxmlformats.org/spreadsheetml/2006/main" count="90" uniqueCount="58">
  <si>
    <t>Обект: "Осигуряване на надеждно захранване от Дизел-генератор за комуникационно оборудване в помещение КПП 24-2"</t>
  </si>
  <si>
    <t>т. 9.171.1 от ИП</t>
  </si>
  <si>
    <t>ТЗ № 22.П.ТЗ.306</t>
  </si>
  <si>
    <t>Част: Електрическа</t>
  </si>
  <si>
    <t>КОЛИЧЕСТВЕНО СТОЙНОСТНА СМЕТКА</t>
  </si>
  <si>
    <t>№</t>
  </si>
  <si>
    <t>Наименование на видовете дейности</t>
  </si>
  <si>
    <t xml:space="preserve">м-ка </t>
  </si>
  <si>
    <t>ед.цена</t>
  </si>
  <si>
    <t>к-во</t>
  </si>
  <si>
    <t>общо</t>
  </si>
  <si>
    <t>Направа на отвор Ф 100 в метален под с дебелина 30 мм</t>
  </si>
  <si>
    <t>бр.</t>
  </si>
  <si>
    <t>Разкъртване и въстановяване на бетонова настилка с дебелина 50 см</t>
  </si>
  <si>
    <r>
      <t>м</t>
    </r>
    <r>
      <rPr>
        <vertAlign val="superscript"/>
        <sz val="12"/>
        <color theme="1"/>
        <rFont val="Times New Roman"/>
        <family val="1"/>
        <charset val="204"/>
      </rPr>
      <t>2</t>
    </r>
  </si>
  <si>
    <t>Разкъртване и въстановяване на тротоар от бетонни плочки на циментов разтвор</t>
  </si>
  <si>
    <t>Направа на отвор вФ 100 в бетонова стена с дебелина 30 см</t>
  </si>
  <si>
    <t>м</t>
  </si>
  <si>
    <t>Направа на изкоп (ръчно) в почва III категория, неукрепен, с ширина  0,6 м и дълбочина  0,8 м със зариване и трамбоване</t>
  </si>
  <si>
    <t>Доставка и полагане в изкоп на гофрирана HDPЕ тръба Ф 90</t>
  </si>
  <si>
    <r>
      <t>Доставка и полагане в тръба на кабел N2XH 5х10 мм</t>
    </r>
    <r>
      <rPr>
        <vertAlign val="superscript"/>
        <sz val="12"/>
        <color theme="1"/>
        <rFont val="Times New Roman"/>
        <family val="1"/>
        <charset val="204"/>
      </rPr>
      <t xml:space="preserve">2 </t>
    </r>
    <r>
      <rPr>
        <sz val="12"/>
        <color theme="1"/>
        <rFont val="Times New Roman"/>
        <family val="1"/>
        <charset val="204"/>
      </rPr>
      <t xml:space="preserve"> </t>
    </r>
  </si>
  <si>
    <t>Доставка и монтаж върху стена на PVC канал 60/40 мм</t>
  </si>
  <si>
    <t>Доставка и полагане свободно на PVC шлаух Rohrflex PA 6 -вътрешно и външно набраздена, пластична пластмасова тръба изработена от високо устойчив температурно полимер издържащ на температура  до +60ºС, IP 68 със следните характеристики: водоустойчив; устойчив на въздействието на масло, бензин, киселини разтвори; трудно горим; самозагасващ; устойчив на UV лъчения; клас Vо според изискванията на UL94. Външен диаметър 28.5 мм</t>
  </si>
  <si>
    <t>Доставка и полагане свободно на PVC шлаух Rohrflex PA 6 -вътрешно и външно набраздена, пластична пластмасова тръба изработена от високо устойчив температурно полимер издържащ на температура  до +60ºС, IP 68 със следните характеристики: водоустойчив; устойчив на въздействието на масло, бензин, киселини разтвори; трудно горим; самозагасващ; устойчив на UV лъчения; клас Vо според изискванията на UL94. Външен диаметър 15.8 мм</t>
  </si>
  <si>
    <t>Доставка и изтегляне в тръба на кабел FTP кат.5, 5е, 4х2хAWG 24</t>
  </si>
  <si>
    <t>Доставка и монтаж в съществуващо табло на триполюсен автомат 32 А</t>
  </si>
  <si>
    <r>
      <t>Доставка и направа на заземление от 6 бр. поцинковани кола 63/63/6, L=1,5 м (R &lt; 4</t>
    </r>
    <r>
      <rPr>
        <sz val="12"/>
        <color theme="1"/>
        <rFont val="Calibri"/>
        <family val="2"/>
        <charset val="204"/>
      </rPr>
      <t>Ω)</t>
    </r>
  </si>
  <si>
    <t xml:space="preserve">Направа на оземка от едножилен проводник с гъвкави медни жила и изолация от безхалогенен компаунд, неразпространяващ горенето, жълто-зелен H07Z-K, с дължина до 1,5 м със сечение 16 мм² </t>
  </si>
  <si>
    <t>Уплътняване отвори на тръба Ф 90 с неразпространяващ горенето силикон</t>
  </si>
  <si>
    <t>Кримпване на RJ конектори на UTP/FTP кабели</t>
  </si>
  <si>
    <t>Надписване на бананки печатно</t>
  </si>
  <si>
    <t xml:space="preserve">Доставка, монтаж и надписване на кабелни марки WKM 18/43  </t>
  </si>
  <si>
    <r>
      <t>Подсъединяване на кабелни жила до 10 мм</t>
    </r>
    <r>
      <rPr>
        <vertAlign val="superscript"/>
        <sz val="12"/>
        <color rgb="FF000000"/>
        <rFont val="Times New Roman"/>
        <family val="1"/>
        <charset val="204"/>
      </rPr>
      <t>2</t>
    </r>
  </si>
  <si>
    <t>Направа суха разделка на кабел до 7 бр. жила</t>
  </si>
  <si>
    <t>ПНР</t>
  </si>
  <si>
    <t>Наладка на захранваща линия до 1кV с автомат с ръчно управление</t>
  </si>
  <si>
    <t>Проверка за наличието на верига между заземителната уредба и заземяваните елементи (до 30 точки)</t>
  </si>
  <si>
    <t>Изпитване на кабели с повишено напрежение до 1 KV</t>
  </si>
  <si>
    <r>
      <t>Доставка и полагане в панел канал на кабел N2XH 5х10 мм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</si>
  <si>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>Доставка и монтаж върху стена на PVC канал 30/30 мм</t>
  </si>
  <si>
    <r>
      <t>Доставка и полагане в панел канал на кабел N2XH 3х2.5 мм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</si>
  <si>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r>
      <t>Доставка и полагане в панел канал на кабел H05VV-F  3х2,5 мм</t>
    </r>
    <r>
      <rPr>
        <vertAlign val="superscript"/>
        <sz val="12"/>
        <rFont val="Times New Roman"/>
        <family val="1"/>
        <charset val="204"/>
      </rPr>
      <t>2</t>
    </r>
  </si>
  <si>
    <t>Доставка и монтаж на стена на контакт, монофазен, за открита инсталация, двоен, IP 21</t>
  </si>
  <si>
    <t>Измерване комплексното съпротивление на контур "фаза - защитен проводник"</t>
  </si>
  <si>
    <t>Забележки:</t>
  </si>
  <si>
    <t>1.За всички позиции в които са цитирани производители - да се чете "или еквивалентно".</t>
  </si>
  <si>
    <t>2.Видовете дейности и количества са ориентировъчни и се доказват по време на изпълнение на СМР.</t>
  </si>
  <si>
    <r>
      <rPr>
        <sz val="8"/>
        <color theme="1"/>
        <rFont val="Times New Roman"/>
        <family val="1"/>
        <charset val="204"/>
      </rPr>
      <t>3.Оборудването и материалите преди доставка да се съгласуват с Възложителя.</t>
    </r>
    <r>
      <rPr>
        <sz val="9"/>
        <color theme="1"/>
        <rFont val="Times New Roman"/>
        <family val="1"/>
        <charset val="204"/>
      </rPr>
      <t xml:space="preserve"> </t>
    </r>
  </si>
  <si>
    <t xml:space="preserve">                Всичко:</t>
  </si>
  <si>
    <t xml:space="preserve">                                                </t>
  </si>
  <si>
    <t xml:space="preserve">                Общо:</t>
  </si>
  <si>
    <t>Демонтаж от съществуващо табло на еднополюсен автомат до 63 А</t>
  </si>
  <si>
    <r>
      <t>Подсъединяване на кабелни жила до 2.5 мм</t>
    </r>
    <r>
      <rPr>
        <vertAlign val="superscript"/>
        <sz val="12"/>
        <color rgb="FF000000"/>
        <rFont val="Times New Roman"/>
        <family val="1"/>
        <charset val="204"/>
      </rPr>
      <t>2</t>
    </r>
  </si>
  <si>
    <t>Измерване контура на защитно заземление (R &lt; 4Ω)</t>
  </si>
  <si>
    <t>Доставка и монтаж на стена на табло метално, IP 21, RAL 7035, с приблизителни р-ри 30/30/20 см, съдържащо:
- АП 25А, 3Р - 1 бр.
- АП 16А, 1Р - 5 бр.
- PVC щуцер RQG1-M, AD28.5 осигурен с гайка за захващане на щуцера и фиксиращо устройство за PVC шлаух - 1 бр.
- PVC щуцер RQG1-M, AD15.8, осигурен с гайка за захващане на щуцера и фиксиращо устройство за PVC шлаух - 5 бр.</t>
  </si>
  <si>
    <t>Доставка и полагане в изкоп на заземителна шина 40/4мм</t>
  </si>
  <si>
    <t xml:space="preserve">                             непредвидени 10% </t>
  </si>
  <si>
    <t>Доставка и монтаж на стена на заземителна шина 40/4мм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</si>
</sst>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[Red]0.00"/>
  </numFmts>
  <fonts count="1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vertAlign val="superscript"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8" fillId="0" borderId="0"/>
  </cellStyleXfs>
  <cellXfs count="58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11" fillId="0" borderId="1" xfId="0" applyFont="1" applyBorder="1"/>
    <xf numFmtId="0" fontId="11" fillId="0" borderId="5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wrapText="1"/>
    </xf>
    <xf numFmtId="0" fontId="11" fillId="0" borderId="0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/>
    </xf>
    <xf numFmtId="0" fontId="13" fillId="0" borderId="7" xfId="0" applyFont="1" applyBorder="1" applyAlignment="1">
      <alignment horizontal="right" vertical="center"/>
    </xf>
    <xf numFmtId="164" fontId="2" fillId="0" borderId="0" xfId="0" applyNumberFormat="1" applyFont="1" applyBorder="1" applyAlignment="1">
      <alignment wrapText="1"/>
    </xf>
    <xf numFmtId="0" fontId="1" fillId="0" borderId="0" xfId="0" applyFont="1" applyAlignment="1">
      <alignment horizontal="left" vertical="center" wrapText="1"/>
    </xf>
    <xf numFmtId="2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4" fillId="0" borderId="1" xfId="0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wrapText="1"/>
    </xf>
    <xf numFmtId="0" fontId="1" fillId="0" borderId="0" xfId="0" applyFont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top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 vertical="center"/>
    </xf>
    <xf numFmtId="0" fontId="1" fillId="0" borderId="0" xfId="0" applyFont="1" applyBorder="1" applyAlignment="1">
      <alignment horizontal="left" wrapText="1"/>
    </xf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2"/>
  <sheetViews>
    <sheetView tabSelected="1" workbookViewId="0">
      <selection activeCell="C51" sqref="C51:E55"/>
    </sheetView>
  </sheetViews>
  <sheetFormatPr defaultRowHeight="15" x14ac:dyDescent="0.25"/>
  <cols>
    <col min="1" max="1" width="4.28515625" style="24" customWidth="1"/>
    <col min="2" max="2" width="47" customWidth="1"/>
    <col min="3" max="3" width="8.7109375" style="24" customWidth="1"/>
    <col min="4" max="4" width="8.28515625" style="24" customWidth="1"/>
    <col min="5" max="5" width="8.42578125" customWidth="1"/>
    <col min="6" max="6" width="8.85546875" customWidth="1"/>
  </cols>
  <sheetData>
    <row r="1" spans="1:6" ht="32.25" customHeight="1" x14ac:dyDescent="0.25">
      <c r="A1" s="41" t="s">
        <v>0</v>
      </c>
      <c r="B1" s="41"/>
      <c r="C1" s="41"/>
      <c r="D1" s="41"/>
      <c r="E1" s="41"/>
      <c r="F1" s="41"/>
    </row>
    <row r="2" spans="1:6" ht="15.75" x14ac:dyDescent="0.25">
      <c r="A2" s="41" t="s">
        <v>1</v>
      </c>
      <c r="B2" s="41"/>
      <c r="C2" s="41"/>
      <c r="D2" s="41"/>
      <c r="E2" s="41"/>
      <c r="F2" s="41"/>
    </row>
    <row r="3" spans="1:6" ht="15.75" x14ac:dyDescent="0.25">
      <c r="A3" s="41" t="s">
        <v>2</v>
      </c>
      <c r="B3" s="41"/>
      <c r="C3" s="41"/>
      <c r="D3" s="41"/>
      <c r="E3" s="41"/>
      <c r="F3" s="41"/>
    </row>
    <row r="4" spans="1:6" ht="15.75" x14ac:dyDescent="0.25">
      <c r="A4" s="41" t="s">
        <v>3</v>
      </c>
      <c r="B4" s="41"/>
      <c r="C4" s="41"/>
      <c r="D4" s="41"/>
      <c r="E4" s="41"/>
      <c r="F4" s="41"/>
    </row>
    <row r="5" spans="1:6" ht="15.75" x14ac:dyDescent="0.25">
      <c r="A5" s="42" t="s">
        <v>4</v>
      </c>
      <c r="B5" s="42"/>
      <c r="C5" s="42"/>
      <c r="D5" s="42"/>
      <c r="E5" s="42"/>
      <c r="F5" s="42"/>
    </row>
    <row r="6" spans="1:6" s="24" customFormat="1" ht="15.75" x14ac:dyDescent="0.25">
      <c r="A6" s="4" t="s">
        <v>5</v>
      </c>
      <c r="B6" s="4" t="s">
        <v>6</v>
      </c>
      <c r="C6" s="4" t="s">
        <v>7</v>
      </c>
      <c r="D6" s="4" t="s">
        <v>9</v>
      </c>
      <c r="E6" s="4" t="s">
        <v>8</v>
      </c>
      <c r="F6" s="4" t="s">
        <v>10</v>
      </c>
    </row>
    <row r="7" spans="1:6" ht="31.5" x14ac:dyDescent="0.25">
      <c r="A7" s="4">
        <v>1</v>
      </c>
      <c r="B7" s="2" t="s">
        <v>11</v>
      </c>
      <c r="C7" s="4" t="s">
        <v>12</v>
      </c>
      <c r="D7" s="4">
        <v>2</v>
      </c>
      <c r="E7" s="2"/>
      <c r="F7" s="2"/>
    </row>
    <row r="8" spans="1:6" ht="31.5" x14ac:dyDescent="0.25">
      <c r="A8" s="4">
        <f>A7+1</f>
        <v>2</v>
      </c>
      <c r="B8" s="2" t="s">
        <v>13</v>
      </c>
      <c r="C8" s="4" t="s">
        <v>14</v>
      </c>
      <c r="D8" s="4">
        <v>2</v>
      </c>
      <c r="E8" s="2"/>
      <c r="F8" s="2"/>
    </row>
    <row r="9" spans="1:6" ht="31.5" x14ac:dyDescent="0.25">
      <c r="A9" s="4">
        <f t="shared" ref="A9:A36" si="0">A8+1</f>
        <v>3</v>
      </c>
      <c r="B9" s="2" t="s">
        <v>15</v>
      </c>
      <c r="C9" s="4" t="s">
        <v>14</v>
      </c>
      <c r="D9" s="4">
        <v>2</v>
      </c>
      <c r="E9" s="2"/>
      <c r="F9" s="2"/>
    </row>
    <row r="10" spans="1:6" ht="31.5" x14ac:dyDescent="0.25">
      <c r="A10" s="4">
        <f t="shared" si="0"/>
        <v>4</v>
      </c>
      <c r="B10" s="2" t="s">
        <v>16</v>
      </c>
      <c r="C10" s="4" t="s">
        <v>12</v>
      </c>
      <c r="D10" s="4">
        <v>2</v>
      </c>
      <c r="E10" s="2"/>
      <c r="F10" s="2"/>
    </row>
    <row r="11" spans="1:6" ht="47.25" x14ac:dyDescent="0.25">
      <c r="A11" s="4">
        <f t="shared" si="0"/>
        <v>5</v>
      </c>
      <c r="B11" s="3" t="s">
        <v>18</v>
      </c>
      <c r="C11" s="4" t="s">
        <v>17</v>
      </c>
      <c r="D11" s="4">
        <v>60</v>
      </c>
      <c r="E11" s="2"/>
      <c r="F11" s="2"/>
    </row>
    <row r="12" spans="1:6" ht="31.5" x14ac:dyDescent="0.25">
      <c r="A12" s="4">
        <f t="shared" si="0"/>
        <v>6</v>
      </c>
      <c r="B12" s="2" t="s">
        <v>19</v>
      </c>
      <c r="C12" s="4" t="s">
        <v>17</v>
      </c>
      <c r="D12" s="4">
        <v>120</v>
      </c>
      <c r="E12" s="2"/>
      <c r="F12" s="2"/>
    </row>
    <row r="13" spans="1:6" ht="31.5" x14ac:dyDescent="0.25">
      <c r="A13" s="4">
        <f t="shared" si="0"/>
        <v>7</v>
      </c>
      <c r="B13" s="2" t="s">
        <v>39</v>
      </c>
      <c r="C13" s="4" t="s">
        <v>17</v>
      </c>
      <c r="D13" s="4">
        <v>15</v>
      </c>
      <c r="E13" s="2"/>
      <c r="F13" s="2"/>
    </row>
    <row r="14" spans="1:6" ht="31.5" x14ac:dyDescent="0.25">
      <c r="A14" s="4">
        <f t="shared" si="0"/>
        <v>8</v>
      </c>
      <c r="B14" s="2" t="s">
        <v>21</v>
      </c>
      <c r="C14" s="4" t="s">
        <v>17</v>
      </c>
      <c r="D14" s="4">
        <v>6</v>
      </c>
      <c r="E14" s="2"/>
      <c r="F14" s="2"/>
    </row>
    <row r="15" spans="1:6" ht="175.5" customHeight="1" x14ac:dyDescent="0.25">
      <c r="A15" s="4">
        <f t="shared" si="0"/>
        <v>9</v>
      </c>
      <c r="B15" s="5" t="s">
        <v>22</v>
      </c>
      <c r="C15" s="4" t="s">
        <v>17</v>
      </c>
      <c r="D15" s="4">
        <v>2</v>
      </c>
      <c r="E15" s="2"/>
      <c r="F15" s="2"/>
    </row>
    <row r="16" spans="1:6" ht="175.5" customHeight="1" x14ac:dyDescent="0.25">
      <c r="A16" s="4">
        <f t="shared" si="0"/>
        <v>10</v>
      </c>
      <c r="B16" s="5" t="s">
        <v>23</v>
      </c>
      <c r="C16" s="4" t="s">
        <v>17</v>
      </c>
      <c r="D16" s="4">
        <v>8</v>
      </c>
      <c r="E16" s="2"/>
      <c r="F16" s="2"/>
    </row>
    <row r="17" spans="1:6" ht="34.5" x14ac:dyDescent="0.25">
      <c r="A17" s="4">
        <f t="shared" si="0"/>
        <v>11</v>
      </c>
      <c r="B17" s="2" t="s">
        <v>20</v>
      </c>
      <c r="C17" s="4" t="s">
        <v>17</v>
      </c>
      <c r="D17" s="4">
        <v>60</v>
      </c>
      <c r="E17" s="2"/>
      <c r="F17" s="2"/>
    </row>
    <row r="18" spans="1:6" ht="34.5" x14ac:dyDescent="0.25">
      <c r="A18" s="4">
        <f t="shared" si="0"/>
        <v>12</v>
      </c>
      <c r="B18" s="2" t="s">
        <v>38</v>
      </c>
      <c r="C18" s="4" t="s">
        <v>17</v>
      </c>
      <c r="D18" s="4">
        <v>6</v>
      </c>
      <c r="E18" s="2"/>
      <c r="F18" s="2"/>
    </row>
    <row r="19" spans="1:6" ht="34.5" x14ac:dyDescent="0.25">
      <c r="A19" s="4">
        <f t="shared" si="0"/>
        <v>13</v>
      </c>
      <c r="B19" s="2" t="s">
        <v>40</v>
      </c>
      <c r="C19" s="4" t="s">
        <v>17</v>
      </c>
      <c r="D19" s="4">
        <v>5</v>
      </c>
      <c r="E19" s="2"/>
      <c r="F19" s="2"/>
    </row>
    <row r="20" spans="1:6" ht="36" customHeight="1" x14ac:dyDescent="0.25">
      <c r="A20" s="4">
        <f t="shared" si="0"/>
        <v>14</v>
      </c>
      <c r="B20" s="11" t="s">
        <v>41</v>
      </c>
      <c r="C20" s="12" t="s">
        <v>17</v>
      </c>
      <c r="D20" s="12">
        <v>10</v>
      </c>
      <c r="E20" s="2"/>
      <c r="F20" s="2"/>
    </row>
    <row r="21" spans="1:6" ht="31.5" x14ac:dyDescent="0.25">
      <c r="A21" s="4">
        <f t="shared" si="0"/>
        <v>15</v>
      </c>
      <c r="B21" s="2" t="s">
        <v>24</v>
      </c>
      <c r="C21" s="4" t="s">
        <v>17</v>
      </c>
      <c r="D21" s="4">
        <v>240</v>
      </c>
      <c r="E21" s="2"/>
      <c r="F21" s="2"/>
    </row>
    <row r="22" spans="1:6" ht="176.25" customHeight="1" x14ac:dyDescent="0.25">
      <c r="A22" s="4">
        <f t="shared" si="0"/>
        <v>16</v>
      </c>
      <c r="B22" s="2" t="s">
        <v>54</v>
      </c>
      <c r="C22" s="4" t="s">
        <v>12</v>
      </c>
      <c r="D22" s="4">
        <v>1</v>
      </c>
      <c r="E22" s="2"/>
      <c r="F22" s="2"/>
    </row>
    <row r="23" spans="1:6" ht="31.5" x14ac:dyDescent="0.25">
      <c r="A23" s="4">
        <f t="shared" si="0"/>
        <v>17</v>
      </c>
      <c r="B23" s="2" t="s">
        <v>51</v>
      </c>
      <c r="C23" s="4" t="s">
        <v>12</v>
      </c>
      <c r="D23" s="4">
        <v>1</v>
      </c>
      <c r="E23" s="2"/>
      <c r="F23" s="2"/>
    </row>
    <row r="24" spans="1:6" ht="31.5" x14ac:dyDescent="0.25">
      <c r="A24" s="4">
        <f t="shared" si="0"/>
        <v>18</v>
      </c>
      <c r="B24" s="2" t="s">
        <v>25</v>
      </c>
      <c r="C24" s="4" t="s">
        <v>12</v>
      </c>
      <c r="D24" s="4">
        <v>1</v>
      </c>
      <c r="E24" s="2"/>
      <c r="F24" s="2"/>
    </row>
    <row r="25" spans="1:6" ht="31.5" x14ac:dyDescent="0.25">
      <c r="A25" s="4">
        <f t="shared" si="0"/>
        <v>19</v>
      </c>
      <c r="B25" s="2" t="s">
        <v>26</v>
      </c>
      <c r="C25" s="4" t="s">
        <v>12</v>
      </c>
      <c r="D25" s="4">
        <v>1</v>
      </c>
      <c r="E25" s="2"/>
      <c r="F25" s="2"/>
    </row>
    <row r="26" spans="1:6" ht="31.5" x14ac:dyDescent="0.25">
      <c r="A26" s="4">
        <f t="shared" si="0"/>
        <v>20</v>
      </c>
      <c r="B26" s="2" t="s">
        <v>55</v>
      </c>
      <c r="C26" s="4" t="s">
        <v>17</v>
      </c>
      <c r="D26" s="4">
        <v>4</v>
      </c>
      <c r="E26" s="2"/>
      <c r="F26" s="2"/>
    </row>
    <row r="27" spans="1:6" ht="31.5" x14ac:dyDescent="0.25">
      <c r="A27" s="4">
        <f t="shared" si="0"/>
        <v>21</v>
      </c>
      <c r="B27" s="2" t="s">
        <v>57</v>
      </c>
      <c r="C27" s="4" t="s">
        <v>17</v>
      </c>
      <c r="D27" s="4">
        <v>8</v>
      </c>
      <c r="E27" s="2"/>
      <c r="F27" s="2"/>
    </row>
    <row r="28" spans="1:6" ht="78.75" x14ac:dyDescent="0.25">
      <c r="A28" s="4">
        <f t="shared" si="0"/>
        <v>22</v>
      </c>
      <c r="B28" s="5" t="s">
        <v>27</v>
      </c>
      <c r="C28" s="25" t="s">
        <v>12</v>
      </c>
      <c r="D28" s="29">
        <v>6</v>
      </c>
      <c r="E28" s="2"/>
      <c r="F28" s="2"/>
    </row>
    <row r="29" spans="1:6" ht="32.25" customHeight="1" x14ac:dyDescent="0.25">
      <c r="A29" s="4">
        <f t="shared" si="0"/>
        <v>23</v>
      </c>
      <c r="B29" s="2" t="s">
        <v>28</v>
      </c>
      <c r="C29" s="4" t="s">
        <v>12</v>
      </c>
      <c r="D29" s="4">
        <v>4</v>
      </c>
      <c r="E29" s="2"/>
      <c r="F29" s="2"/>
    </row>
    <row r="30" spans="1:6" ht="15.75" customHeight="1" x14ac:dyDescent="0.25">
      <c r="A30" s="4">
        <f t="shared" si="0"/>
        <v>24</v>
      </c>
      <c r="B30" s="2" t="s">
        <v>33</v>
      </c>
      <c r="C30" s="4" t="s">
        <v>12</v>
      </c>
      <c r="D30" s="4">
        <v>5</v>
      </c>
      <c r="E30" s="2"/>
      <c r="F30" s="2"/>
    </row>
    <row r="31" spans="1:6" ht="21" customHeight="1" x14ac:dyDescent="0.25">
      <c r="A31" s="4"/>
      <c r="B31" s="6" t="s">
        <v>52</v>
      </c>
      <c r="C31" s="4" t="s">
        <v>12</v>
      </c>
      <c r="D31" s="4">
        <v>30</v>
      </c>
      <c r="E31" s="2"/>
      <c r="F31" s="2"/>
    </row>
    <row r="32" spans="1:6" ht="18.75" x14ac:dyDescent="0.25">
      <c r="A32" s="4">
        <f>A30+1</f>
        <v>25</v>
      </c>
      <c r="B32" s="6" t="s">
        <v>32</v>
      </c>
      <c r="C32" s="26" t="s">
        <v>12</v>
      </c>
      <c r="D32" s="30">
        <v>10</v>
      </c>
      <c r="E32" s="2"/>
      <c r="F32" s="2"/>
    </row>
    <row r="33" spans="1:6" ht="31.5" x14ac:dyDescent="0.25">
      <c r="A33" s="4">
        <f t="shared" si="0"/>
        <v>26</v>
      </c>
      <c r="B33" s="6" t="s">
        <v>29</v>
      </c>
      <c r="C33" s="4" t="s">
        <v>12</v>
      </c>
      <c r="D33" s="4">
        <v>8</v>
      </c>
      <c r="E33" s="2"/>
      <c r="F33" s="2"/>
    </row>
    <row r="34" spans="1:6" ht="15.75" x14ac:dyDescent="0.25">
      <c r="A34" s="4">
        <f t="shared" si="0"/>
        <v>27</v>
      </c>
      <c r="B34" s="7" t="s">
        <v>30</v>
      </c>
      <c r="C34" s="4" t="s">
        <v>12</v>
      </c>
      <c r="D34" s="4">
        <v>28</v>
      </c>
      <c r="E34" s="2"/>
      <c r="F34" s="2"/>
    </row>
    <row r="35" spans="1:6" ht="31.5" x14ac:dyDescent="0.25">
      <c r="A35" s="4">
        <f t="shared" si="0"/>
        <v>28</v>
      </c>
      <c r="B35" s="8" t="s">
        <v>31</v>
      </c>
      <c r="C35" s="4" t="s">
        <v>12</v>
      </c>
      <c r="D35" s="4">
        <v>16</v>
      </c>
      <c r="E35" s="2"/>
      <c r="F35" s="2"/>
    </row>
    <row r="36" spans="1:6" ht="33" customHeight="1" x14ac:dyDescent="0.25">
      <c r="A36" s="4">
        <f t="shared" si="0"/>
        <v>29</v>
      </c>
      <c r="B36" s="33" t="s">
        <v>42</v>
      </c>
      <c r="C36" s="4" t="s">
        <v>12</v>
      </c>
      <c r="D36" s="4">
        <v>1</v>
      </c>
      <c r="E36" s="2"/>
      <c r="F36" s="2"/>
    </row>
    <row r="37" spans="1:6" ht="15.75" x14ac:dyDescent="0.25">
      <c r="A37" s="4"/>
      <c r="B37" s="4" t="s">
        <v>34</v>
      </c>
      <c r="C37" s="4"/>
      <c r="D37" s="4"/>
      <c r="E37" s="2"/>
      <c r="F37" s="2"/>
    </row>
    <row r="38" spans="1:6" ht="31.5" x14ac:dyDescent="0.25">
      <c r="A38" s="4">
        <v>30</v>
      </c>
      <c r="B38" s="10" t="s">
        <v>53</v>
      </c>
      <c r="C38" s="4" t="s">
        <v>12</v>
      </c>
      <c r="D38" s="31">
        <v>1</v>
      </c>
      <c r="E38" s="2"/>
      <c r="F38" s="2"/>
    </row>
    <row r="39" spans="1:6" ht="31.5" x14ac:dyDescent="0.25">
      <c r="A39" s="4">
        <v>31</v>
      </c>
      <c r="B39" s="9" t="s">
        <v>35</v>
      </c>
      <c r="C39" s="27" t="s">
        <v>12</v>
      </c>
      <c r="D39" s="32">
        <v>2</v>
      </c>
      <c r="E39" s="2"/>
      <c r="F39" s="2"/>
    </row>
    <row r="40" spans="1:6" ht="47.25" x14ac:dyDescent="0.25">
      <c r="A40" s="4">
        <v>32</v>
      </c>
      <c r="B40" s="9" t="s">
        <v>36</v>
      </c>
      <c r="C40" s="27" t="s">
        <v>12</v>
      </c>
      <c r="D40" s="32">
        <v>1</v>
      </c>
      <c r="E40" s="2"/>
      <c r="F40" s="2"/>
    </row>
    <row r="41" spans="1:6" ht="31.5" x14ac:dyDescent="0.25">
      <c r="A41" s="4">
        <v>33</v>
      </c>
      <c r="B41" s="9" t="s">
        <v>37</v>
      </c>
      <c r="C41" s="27" t="s">
        <v>12</v>
      </c>
      <c r="D41" s="32">
        <v>1</v>
      </c>
      <c r="E41" s="2"/>
      <c r="F41" s="2"/>
    </row>
    <row r="42" spans="1:6" ht="31.5" x14ac:dyDescent="0.25">
      <c r="A42" s="4">
        <v>34</v>
      </c>
      <c r="B42" s="9" t="s">
        <v>43</v>
      </c>
      <c r="C42" s="4" t="s">
        <v>12</v>
      </c>
      <c r="D42" s="4">
        <v>1</v>
      </c>
      <c r="E42" s="2"/>
      <c r="F42" s="2"/>
    </row>
    <row r="43" spans="1:6" ht="15.75" customHeight="1" x14ac:dyDescent="0.25">
      <c r="A43" s="38" t="s">
        <v>44</v>
      </c>
      <c r="B43" s="39"/>
      <c r="C43" s="39"/>
      <c r="D43" s="40"/>
      <c r="E43" s="13"/>
      <c r="F43" s="13"/>
    </row>
    <row r="44" spans="1:6" x14ac:dyDescent="0.25">
      <c r="A44" s="48" t="s">
        <v>45</v>
      </c>
      <c r="B44" s="49"/>
      <c r="C44" s="49"/>
      <c r="D44" s="49"/>
      <c r="E44" s="49"/>
      <c r="F44" s="50"/>
    </row>
    <row r="45" spans="1:6" x14ac:dyDescent="0.25">
      <c r="A45" s="48" t="s">
        <v>46</v>
      </c>
      <c r="B45" s="49"/>
      <c r="C45" s="49"/>
      <c r="D45" s="49"/>
      <c r="E45" s="49"/>
      <c r="F45" s="50"/>
    </row>
    <row r="46" spans="1:6" x14ac:dyDescent="0.25">
      <c r="A46" s="55" t="s">
        <v>47</v>
      </c>
      <c r="B46" s="56"/>
      <c r="C46" s="56"/>
      <c r="D46" s="56"/>
      <c r="E46" s="56"/>
      <c r="F46" s="57"/>
    </row>
    <row r="47" spans="1:6" ht="15.75" x14ac:dyDescent="0.25">
      <c r="A47" s="35"/>
      <c r="B47" s="14"/>
      <c r="C47" s="51" t="s">
        <v>48</v>
      </c>
      <c r="D47" s="51"/>
      <c r="E47" s="51"/>
      <c r="F47" s="15"/>
    </row>
    <row r="48" spans="1:6" ht="15.75" x14ac:dyDescent="0.25">
      <c r="A48" s="35"/>
      <c r="B48" s="14" t="s">
        <v>49</v>
      </c>
      <c r="C48" s="52" t="s">
        <v>56</v>
      </c>
      <c r="D48" s="52"/>
      <c r="E48" s="52"/>
      <c r="F48" s="15"/>
    </row>
    <row r="49" spans="1:6" ht="15.75" x14ac:dyDescent="0.25">
      <c r="A49" s="35"/>
      <c r="B49" s="14"/>
      <c r="C49" s="53" t="s">
        <v>50</v>
      </c>
      <c r="D49" s="53"/>
      <c r="E49" s="53"/>
      <c r="F49" s="15"/>
    </row>
    <row r="50" spans="1:6" ht="15.75" x14ac:dyDescent="0.25">
      <c r="A50" s="36"/>
      <c r="B50" s="16"/>
      <c r="C50" s="17"/>
      <c r="D50" s="17"/>
      <c r="E50" s="18"/>
      <c r="F50" s="19"/>
    </row>
    <row r="51" spans="1:6" ht="15.75" x14ac:dyDescent="0.25">
      <c r="A51" s="34"/>
      <c r="B51" s="20"/>
      <c r="C51" s="54"/>
      <c r="D51" s="54"/>
      <c r="E51" s="54"/>
      <c r="F51" s="21"/>
    </row>
    <row r="52" spans="1:6" ht="15.75" x14ac:dyDescent="0.25">
      <c r="A52" s="37"/>
      <c r="C52" s="43"/>
      <c r="D52" s="43"/>
      <c r="E52" s="43"/>
      <c r="F52" s="21"/>
    </row>
    <row r="53" spans="1:6" ht="15.75" x14ac:dyDescent="0.25">
      <c r="A53" s="37"/>
      <c r="C53" s="22"/>
      <c r="D53" s="22"/>
      <c r="E53" s="22"/>
      <c r="F53" s="21"/>
    </row>
    <row r="54" spans="1:6" ht="15.75" x14ac:dyDescent="0.25">
      <c r="A54" s="37"/>
      <c r="C54" s="44"/>
      <c r="D54" s="44"/>
      <c r="E54" s="44"/>
      <c r="F54" s="21"/>
    </row>
    <row r="55" spans="1:6" ht="15.75" x14ac:dyDescent="0.25">
      <c r="A55" s="37"/>
      <c r="C55" s="45"/>
      <c r="D55" s="46"/>
      <c r="E55" s="47"/>
      <c r="F55" s="23"/>
    </row>
    <row r="57" spans="1:6" ht="15.75" x14ac:dyDescent="0.25">
      <c r="A57" s="28"/>
      <c r="B57" s="1"/>
      <c r="C57" s="28"/>
      <c r="D57" s="28"/>
      <c r="E57" s="1"/>
      <c r="F57" s="1"/>
    </row>
    <row r="58" spans="1:6" ht="15.75" x14ac:dyDescent="0.25">
      <c r="A58" s="28"/>
      <c r="B58" s="1"/>
      <c r="C58" s="28"/>
      <c r="D58" s="28"/>
      <c r="E58" s="1"/>
      <c r="F58" s="1"/>
    </row>
    <row r="59" spans="1:6" ht="15.75" x14ac:dyDescent="0.25">
      <c r="A59" s="28"/>
      <c r="B59" s="1"/>
      <c r="C59" s="28"/>
      <c r="D59" s="28"/>
      <c r="E59" s="1"/>
      <c r="F59" s="1"/>
    </row>
    <row r="60" spans="1:6" ht="15.75" x14ac:dyDescent="0.25">
      <c r="A60" s="28"/>
      <c r="B60" s="1"/>
      <c r="C60" s="28"/>
      <c r="D60" s="28"/>
      <c r="E60" s="1"/>
      <c r="F60" s="1"/>
    </row>
    <row r="61" spans="1:6" ht="15.75" x14ac:dyDescent="0.25">
      <c r="A61" s="28"/>
      <c r="B61" s="1"/>
      <c r="C61" s="28"/>
      <c r="D61" s="28"/>
      <c r="E61" s="1"/>
      <c r="F61" s="1"/>
    </row>
    <row r="62" spans="1:6" ht="15.75" x14ac:dyDescent="0.25">
      <c r="B62" s="1"/>
      <c r="C62" s="28"/>
      <c r="D62" s="28"/>
    </row>
  </sheetData>
  <mergeCells count="16">
    <mergeCell ref="C52:E52"/>
    <mergeCell ref="C54:E54"/>
    <mergeCell ref="C55:E55"/>
    <mergeCell ref="A44:F44"/>
    <mergeCell ref="A45:F45"/>
    <mergeCell ref="C47:E47"/>
    <mergeCell ref="C48:E48"/>
    <mergeCell ref="C49:E49"/>
    <mergeCell ref="C51:E51"/>
    <mergeCell ref="A46:F46"/>
    <mergeCell ref="A43:D43"/>
    <mergeCell ref="A1:F1"/>
    <mergeCell ref="A2:F2"/>
    <mergeCell ref="A5:F5"/>
    <mergeCell ref="A3:F3"/>
    <mergeCell ref="A4:F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2023-08-31T11:33:46Z</dcterms:modified>
</cp:coreProperties>
</file>