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6"/>
  <workbookPr filterPrivacy="1" defaultThemeVersion="124226"/>
  <xr:revisionPtr revIDLastSave="0" documentId="13_ncr:1_{EA82249E-090E-470F-A654-C7A00B8B8065}" xr6:coauthVersionLast="36" xr6:coauthVersionMax="36" xr10:uidLastSave="{00000000-0000-0000-0000-000000000000}"/>
  <bookViews>
    <workbookView xWindow="-105" yWindow="-105" windowWidth="30930" windowHeight="1689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3" i="1" s="1"/>
  <c r="A24" i="1" s="1"/>
  <c r="A25" i="1" s="1"/>
  <c r="A26" i="1" s="1"/>
  <c r="A27" i="1" s="1"/>
  <c r="A28" i="1" s="1"/>
  <c r="A29" i="1" s="1"/>
  <c r="A30" i="1" s="1"/>
  <c r="A32" i="1" s="1"/>
  <c r="A33" i="1" s="1"/>
  <c r="A34" i="1" s="1"/>
  <c r="A35" i="1" s="1"/>
  <c r="A36" i="1" s="1"/>
  <c r="A40" i="1" s="1"/>
  <c r="A41" i="1" s="1"/>
  <c r="A42" i="1" s="1"/>
  <c r="A43" i="1" s="1"/>
  <c r="A44" i="1" s="1"/>
  <c r="A45" i="1" s="1"/>
  <c r="A46" i="1" s="1"/>
</calcChain>
</file>

<file path=xl/sharedStrings.xml><?xml version="1.0" encoding="utf-8"?>
<sst xmlns="http://schemas.openxmlformats.org/spreadsheetml/2006/main" count="110" uniqueCount="72">
  <si>
    <t>КОЛИЧЕСТВЕНО СТОЙНОСТНА СМЕТКА</t>
  </si>
  <si>
    <t>№</t>
  </si>
  <si>
    <t>Наименование на видовете дейности</t>
  </si>
  <si>
    <t>м-ка</t>
  </si>
  <si>
    <t>к-во</t>
  </si>
  <si>
    <t>ед.цена</t>
  </si>
  <si>
    <t>общо</t>
  </si>
  <si>
    <t xml:space="preserve">Демонтаж на паркинг бариера с дължина на рамото 6 м, монтирана върху асвалтова настилка </t>
  </si>
  <si>
    <t>бр.</t>
  </si>
  <si>
    <t>Демонтаж на метално табло с р-ри 600/400/200, монтирано върху стена</t>
  </si>
  <si>
    <r>
      <t>Демонтаж на кабел СВВн/А 3х1,5 мм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, положен в панел канал</t>
    </r>
  </si>
  <si>
    <t>м</t>
  </si>
  <si>
    <t>Доставка и монтаж на стена на панел канал 45/30 мм</t>
  </si>
  <si>
    <t>Демонтаж на панел канал 20/20, монтиран върху стена</t>
  </si>
  <si>
    <r>
      <t>Отсъединяване на жила до 2.5 мм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</si>
  <si>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>Доставка и монтаж в съществуващо ел. табло на еднополюсен прекъсвач 32 А</t>
  </si>
  <si>
    <t>Направа и монтаж на дребна желязна конструкция</t>
  </si>
  <si>
    <t>кг.</t>
  </si>
  <si>
    <t>Минизиране и двукратно боядисване на дребна желязна конструкция</t>
  </si>
  <si>
    <r>
      <t>м</t>
    </r>
    <r>
      <rPr>
        <vertAlign val="superscript"/>
        <sz val="12"/>
        <color theme="1"/>
        <rFont val="Times New Roman"/>
        <family val="1"/>
        <charset val="204"/>
      </rPr>
      <t>2</t>
    </r>
  </si>
  <si>
    <t>0.8</t>
  </si>
  <si>
    <t>Доставка и полагане свободно на PVC шлаух Rohrflex PA 6 -вътрешно и външно набраздена, пластична пластмасова тръба изработена от високо устойчив температурно полимер издържащ на температура  до +60ºС, IP 68 със следните характеристики: водоустойчив; устойчив на въздействието на масло, бензин, киселини разтвори; трудно горим; самозагасващ; устойчив на UV лъчения; клас Vо според изискванията на UL94. Външен диаметър 21.2 мм</t>
  </si>
  <si>
    <t>Доставка и монтаж на стена на ел. табло метално, стенно АЕ ш/в/д 380х600х210мм, вход/изход отдолу, RAL 7035, IP 66, комплектът включва: предна метална еднокрила врата с 2 бр. обикновени ключалки, монтажна плоча, вход за кабели на пода, закрит с подова плоча размер 2, ключ, код 1038000 и монтирани в него :
- 1 бр. еднополюсен прекъсвач 25 А
- 1 бр. еднополюсен прекъсвач 16 А
-  PVC щуцер RQG1-M, AD21.2, осигурен с гайка М25х1.5 за захващане на щуцера и фиксиращо устройство за PVC шлаух - 5 бр.</t>
  </si>
  <si>
    <t>Доставка и монтаж на стена на панел канал 40/20 мм</t>
  </si>
  <si>
    <r>
      <t>Доставка и полагане в панел канал на кабел N2XH 3х4 мм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</si>
  <si>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t>Доставка и монтаж на стена на разклонителна PVC кутия 15/15 см, IP 66</t>
  </si>
  <si>
    <t>Механизирано разкъртване и възстановяване на асфалтова настилка с дебелина до 10 см</t>
  </si>
  <si>
    <t>Механизирано разкъртване и възстановяване на бетонова настилка с дебелина до 10 см</t>
  </si>
  <si>
    <t>Направа на изкоп (ръчно) в почва III категория, неукрепен, с ширина  0,5 м и дълбочина  0,8 м със зариване и трамбоване</t>
  </si>
  <si>
    <t>Доставка и монтаж на металоръкав от поцинкована стомана с РVС покритие, степен на защита ІР66 с вътрешен Ø22 мм</t>
  </si>
  <si>
    <t>Направа на пясъчна подложка 05/0.1 м</t>
  </si>
  <si>
    <t>Доставка и полагане в изкоп на тръба поцинкована (обо бетерман) Ф 25</t>
  </si>
  <si>
    <t>Доставка и полагане по бетонна стена на тръба поцинкована (обо бетерман) Ф 25</t>
  </si>
  <si>
    <t>Доставка и изтегляне в тръба на кабел FTP кат.5, 5е, 4х2хAWG 24</t>
  </si>
  <si>
    <t>Разкъртване и въстановяване на тротоарна настилка от бетонови плочи</t>
  </si>
  <si>
    <r>
      <t>Доставка и изтегляне в тръба на кабел ШВПС-В 4х1мм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</si>
  <si>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Направа на суха разделка на кабел до 4 бр, жила, до 6 мм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</si>
  <si>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>Надписване на бананки печатно</t>
  </si>
  <si>
    <t xml:space="preserve">Доставка, монтаж и надписване на кабелни марки WKM 18/43  </t>
  </si>
  <si>
    <t>Монтаж върху бетонов фундамент на паркинг бариери с дължина на рамото 6 м</t>
  </si>
  <si>
    <t>Доставка и монтаж върху метална конструкция на ел. табло метално, стенно АЕ ш/в/д 380х600х210мм, вход/изход отдолу, RAL 7035, IP 66, комплектът включва: предна метална еднокрила врата с 2 бр. обикновени ключалки, монтажна плоча, вход за кабели на пода, закрит с подова плоча размер 2, ключ, код 1038000 и монтирани в него :
- 1 бр. АП 16 А, 1Р
- 1 бр. АП 10 А, 1Р
- 1 бр. АП 6 А, 1Р
- 1бр. / ID артикул: 111808 / Контролер IP за АПС, тип OR201 с фърмуер за поддръжка на биометрични четци за вени и Mifare   
- 2бр. / ID артикул: 57392 / Четец за АПС карти, тип OR120 - система за контрол на достъпа
- 1бр. / ID артикул: 127218 / Блок захранващ за DIN шина, тип DRC-100A, dc voltage - 13.8V, rated current : 4.5A(ch. 1), 2.5A(ch. 2), за система за контрол на достъпа
- PVC щуцер RQG1-M, AD21.2, осигурен с гайка М25х1.5 за захващане на щуцера и фиксиращо устройство за PVC шлаух - 7 бр.</t>
  </si>
  <si>
    <t>Доставка и монтаж на ALED/12C - LED лента за рамо 12 м. комплект с кабели за свързване за бариери Bionik 6 двустранно</t>
  </si>
  <si>
    <t>Направа на подложка от баластра с дебелина 10 см</t>
  </si>
  <si>
    <t>ПНР</t>
  </si>
  <si>
    <t>Изпитване на апарати и кабели с U nom 1kV</t>
  </si>
  <si>
    <r>
      <t>Подсъединяване на кабелни жила до 4 мм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</si>
  <si>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t>Монтаж на стойка за фотоклетка- G90/F4ES</t>
  </si>
  <si>
    <t>Демонтиране на метално пано от оградата с размери 200/200 см</t>
  </si>
  <si>
    <t>Забележки:</t>
  </si>
  <si>
    <t>1.За всички позиции в които са цитирани производители - да се чете "или еквивалентно".</t>
  </si>
  <si>
    <t>2.Видовете дейности и количества са ориентировъчни и се доказват по време на изпълнение на СМР.</t>
  </si>
  <si>
    <r>
      <rPr>
        <sz val="8"/>
        <color theme="1"/>
        <rFont val="Times New Roman"/>
        <family val="1"/>
        <charset val="204"/>
      </rPr>
      <t>3.Оборудването и материалите преди доставка да се съгласуват с Възложителя.</t>
    </r>
    <r>
      <rPr>
        <sz val="9"/>
        <color theme="1"/>
        <rFont val="Times New Roman"/>
        <family val="1"/>
        <charset val="204"/>
      </rPr>
      <t xml:space="preserve"> </t>
    </r>
  </si>
  <si>
    <t xml:space="preserve">                Всичко:</t>
  </si>
  <si>
    <t xml:space="preserve">                                                </t>
  </si>
  <si>
    <t xml:space="preserve">                Общо:</t>
  </si>
  <si>
    <t>Монтаж върху стойка на фотоклетка</t>
  </si>
  <si>
    <t xml:space="preserve">Направа от бетон В 30 на фундамент с размери 1/1/0,4 м (за бариера) </t>
  </si>
  <si>
    <t>Направа на армировка от желязо Ф 8</t>
  </si>
  <si>
    <t>Направа и разваляне на кофраж</t>
  </si>
  <si>
    <t>Доставка и монтаж в бариери на акумулатор 12V/4-4.5Ah</t>
  </si>
  <si>
    <t>Направа на армирана настилка от бетон В 15 с дебелина 10 см, армирана с мрежа 15/15 см., Ф 6</t>
  </si>
  <si>
    <t xml:space="preserve">                             непредвидени 10% </t>
  </si>
  <si>
    <r>
      <t>Доставка и полагане в тръба на кабел  N2XH 3х4мм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</si>
  <si>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>т. 9.261.1 от ИП</t>
  </si>
  <si>
    <t>ТИ</t>
  </si>
  <si>
    <r>
      <t>Обект: "Модернизация на системата за контрол на достъп до оперативен паркинг ЕП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2",  т. 9.261.1 от ИП</t>
    </r>
  </si>
  <si>
    <t>Част: Електрическа</t>
  </si>
  <si>
    <t>ПОДПИС и ПЕЧАТ:</t>
  </si>
  <si>
    <t>_____________________ (име и фамилия)</t>
  </si>
  <si>
    <t>_____________________ (дата)</t>
  </si>
  <si>
    <t>____________________ (длъжност на управляващия/представляващия участника)</t>
  </si>
  <si>
    <t>______________________ (наименование на участника)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</si>
</sst>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Border="1"/>
    <xf numFmtId="0" fontId="9" fillId="0" borderId="1" xfId="0" applyFont="1" applyBorder="1" applyAlignment="1"/>
    <xf numFmtId="0" fontId="7" fillId="0" borderId="4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wrapText="1"/>
    </xf>
    <xf numFmtId="0" fontId="7" fillId="0" borderId="0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right" vertical="center"/>
    </xf>
    <xf numFmtId="164" fontId="2" fillId="0" borderId="0" xfId="0" applyNumberFormat="1" applyFont="1" applyBorder="1" applyAlignment="1">
      <alignment wrapText="1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vertical="center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2"/>
  <sheetViews>
    <sheetView tabSelected="1" topLeftCell="A19" workbookViewId="0">
      <selection activeCell="B66" sqref="B66"/>
    </sheetView>
  </sheetViews>
  <sheetFormatPr defaultRowHeight="15" x14ac:dyDescent="0.25"/>
  <cols>
    <col min="1" max="1" width="5" style="3" customWidth="1"/>
    <col min="2" max="2" width="51.140625" customWidth="1"/>
    <col min="3" max="3" width="7" style="3" customWidth="1"/>
    <col min="4" max="4" width="7.5703125" style="3" customWidth="1"/>
    <col min="5" max="5" width="8.5703125" customWidth="1"/>
    <col min="6" max="6" width="8" customWidth="1"/>
  </cols>
  <sheetData>
    <row r="1" spans="1:6" ht="15.75" x14ac:dyDescent="0.25">
      <c r="A1" s="41" t="s">
        <v>65</v>
      </c>
      <c r="B1" s="41"/>
      <c r="C1" s="41"/>
      <c r="D1" s="41"/>
      <c r="E1" s="41"/>
      <c r="F1" s="41"/>
    </row>
    <row r="2" spans="1:6" ht="15.75" x14ac:dyDescent="0.25">
      <c r="A2" s="41" t="s">
        <v>63</v>
      </c>
      <c r="B2" s="41"/>
      <c r="C2" s="41"/>
      <c r="D2" s="41"/>
      <c r="E2" s="41"/>
      <c r="F2" s="41"/>
    </row>
    <row r="3" spans="1:6" ht="15.75" x14ac:dyDescent="0.25">
      <c r="A3" s="41" t="s">
        <v>64</v>
      </c>
      <c r="B3" s="41"/>
      <c r="C3" s="41"/>
      <c r="D3" s="41"/>
      <c r="E3" s="41"/>
      <c r="F3" s="41"/>
    </row>
    <row r="4" spans="1:6" ht="15.75" x14ac:dyDescent="0.25">
      <c r="A4" s="41" t="s">
        <v>66</v>
      </c>
      <c r="B4" s="41"/>
      <c r="C4" s="41"/>
      <c r="D4" s="41"/>
      <c r="E4" s="41"/>
      <c r="F4" s="41"/>
    </row>
    <row r="5" spans="1:6" ht="15.75" x14ac:dyDescent="0.25">
      <c r="A5" s="42" t="s">
        <v>0</v>
      </c>
      <c r="B5" s="42"/>
      <c r="C5" s="42"/>
      <c r="D5" s="42"/>
      <c r="E5" s="42"/>
      <c r="F5" s="42"/>
    </row>
    <row r="6" spans="1:6" s="3" customFormat="1" ht="16.5" customHeight="1" x14ac:dyDescent="0.25">
      <c r="A6" s="2" t="s">
        <v>1</v>
      </c>
      <c r="B6" s="2" t="s">
        <v>2</v>
      </c>
      <c r="C6" s="2" t="s">
        <v>3</v>
      </c>
      <c r="D6" s="2" t="s">
        <v>4</v>
      </c>
      <c r="E6" s="2" t="s">
        <v>5</v>
      </c>
      <c r="F6" s="2" t="s">
        <v>6</v>
      </c>
    </row>
    <row r="7" spans="1:6" ht="34.5" customHeight="1" x14ac:dyDescent="0.25">
      <c r="A7" s="2">
        <v>1</v>
      </c>
      <c r="B7" s="1" t="s">
        <v>7</v>
      </c>
      <c r="C7" s="2" t="s">
        <v>8</v>
      </c>
      <c r="D7" s="2">
        <v>1</v>
      </c>
      <c r="E7" s="1"/>
      <c r="F7" s="1"/>
    </row>
    <row r="8" spans="1:6" ht="31.5" x14ac:dyDescent="0.25">
      <c r="A8" s="2">
        <f>A7+1</f>
        <v>2</v>
      </c>
      <c r="B8" s="1" t="s">
        <v>9</v>
      </c>
      <c r="C8" s="2" t="s">
        <v>8</v>
      </c>
      <c r="D8" s="2">
        <v>1</v>
      </c>
      <c r="E8" s="1"/>
      <c r="F8" s="1"/>
    </row>
    <row r="9" spans="1:6" ht="34.5" x14ac:dyDescent="0.25">
      <c r="A9" s="2">
        <f t="shared" ref="A9:A46" si="0">A8+1</f>
        <v>3</v>
      </c>
      <c r="B9" s="1" t="s">
        <v>10</v>
      </c>
      <c r="C9" s="2" t="s">
        <v>11</v>
      </c>
      <c r="D9" s="2">
        <v>20</v>
      </c>
      <c r="E9" s="1"/>
      <c r="F9" s="1"/>
    </row>
    <row r="10" spans="1:6" ht="31.5" x14ac:dyDescent="0.25">
      <c r="A10" s="2">
        <f t="shared" si="0"/>
        <v>4</v>
      </c>
      <c r="B10" s="1" t="s">
        <v>13</v>
      </c>
      <c r="C10" s="2" t="s">
        <v>11</v>
      </c>
      <c r="D10" s="2">
        <v>20</v>
      </c>
      <c r="E10" s="1"/>
      <c r="F10" s="1"/>
    </row>
    <row r="11" spans="1:6" ht="18.75" x14ac:dyDescent="0.25">
      <c r="A11" s="2">
        <f t="shared" si="0"/>
        <v>5</v>
      </c>
      <c r="B11" s="1" t="s">
        <v>14</v>
      </c>
      <c r="C11" s="2" t="s">
        <v>8</v>
      </c>
      <c r="D11" s="2">
        <v>6</v>
      </c>
      <c r="E11" s="1"/>
      <c r="F11" s="1"/>
    </row>
    <row r="12" spans="1:6" ht="31.5" x14ac:dyDescent="0.25">
      <c r="A12" s="2">
        <f t="shared" si="0"/>
        <v>6</v>
      </c>
      <c r="B12" s="1" t="s">
        <v>12</v>
      </c>
      <c r="C12" s="2" t="s">
        <v>11</v>
      </c>
      <c r="D12" s="2">
        <v>20</v>
      </c>
      <c r="E12" s="1"/>
      <c r="F12" s="1"/>
    </row>
    <row r="13" spans="1:6" ht="158.25" customHeight="1" x14ac:dyDescent="0.25">
      <c r="A13" s="2">
        <f t="shared" si="0"/>
        <v>7</v>
      </c>
      <c r="B13" s="4" t="s">
        <v>21</v>
      </c>
      <c r="C13" s="2" t="s">
        <v>11</v>
      </c>
      <c r="D13" s="2">
        <v>2</v>
      </c>
      <c r="E13" s="1"/>
      <c r="F13" s="1"/>
    </row>
    <row r="14" spans="1:6" ht="34.5" x14ac:dyDescent="0.25">
      <c r="A14" s="2">
        <f t="shared" si="0"/>
        <v>8</v>
      </c>
      <c r="B14" s="1" t="s">
        <v>24</v>
      </c>
      <c r="C14" s="2" t="s">
        <v>11</v>
      </c>
      <c r="D14" s="2">
        <v>34</v>
      </c>
      <c r="E14" s="1"/>
      <c r="F14" s="1"/>
    </row>
    <row r="15" spans="1:6" ht="34.5" x14ac:dyDescent="0.25">
      <c r="A15" s="2">
        <f t="shared" si="0"/>
        <v>9</v>
      </c>
      <c r="B15" s="1" t="s">
        <v>62</v>
      </c>
      <c r="C15" s="2" t="s">
        <v>11</v>
      </c>
      <c r="D15" s="2">
        <v>131</v>
      </c>
      <c r="E15" s="1"/>
      <c r="F15" s="1"/>
    </row>
    <row r="16" spans="1:6" ht="31.5" x14ac:dyDescent="0.25">
      <c r="A16" s="2">
        <f t="shared" si="0"/>
        <v>10</v>
      </c>
      <c r="B16" s="1" t="s">
        <v>15</v>
      </c>
      <c r="C16" s="2" t="s">
        <v>8</v>
      </c>
      <c r="D16" s="2">
        <v>1</v>
      </c>
      <c r="E16" s="1"/>
      <c r="F16" s="1"/>
    </row>
    <row r="17" spans="1:6" ht="189" x14ac:dyDescent="0.25">
      <c r="A17" s="2">
        <f t="shared" si="0"/>
        <v>11</v>
      </c>
      <c r="B17" s="1" t="s">
        <v>22</v>
      </c>
      <c r="C17" s="2" t="s">
        <v>8</v>
      </c>
      <c r="D17" s="2">
        <v>1</v>
      </c>
      <c r="E17" s="1"/>
      <c r="F17" s="1"/>
    </row>
    <row r="18" spans="1:6" ht="24.75" customHeight="1" x14ac:dyDescent="0.25">
      <c r="A18" s="2">
        <f t="shared" si="0"/>
        <v>12</v>
      </c>
      <c r="B18" s="1" t="s">
        <v>16</v>
      </c>
      <c r="C18" s="2" t="s">
        <v>17</v>
      </c>
      <c r="D18" s="2">
        <v>20</v>
      </c>
      <c r="E18" s="1"/>
      <c r="F18" s="1"/>
    </row>
    <row r="19" spans="1:6" ht="31.5" x14ac:dyDescent="0.25">
      <c r="A19" s="2">
        <f t="shared" si="0"/>
        <v>13</v>
      </c>
      <c r="B19" s="1" t="s">
        <v>18</v>
      </c>
      <c r="C19" s="2" t="s">
        <v>19</v>
      </c>
      <c r="D19" s="2" t="s">
        <v>20</v>
      </c>
      <c r="E19" s="1"/>
      <c r="F19" s="1"/>
    </row>
    <row r="20" spans="1:6" ht="348" customHeight="1" x14ac:dyDescent="0.25">
      <c r="A20" s="2">
        <f t="shared" si="0"/>
        <v>14</v>
      </c>
      <c r="B20" s="1" t="s">
        <v>40</v>
      </c>
      <c r="C20" s="2" t="s">
        <v>8</v>
      </c>
      <c r="D20" s="2">
        <v>1</v>
      </c>
      <c r="E20" s="1"/>
      <c r="F20" s="1"/>
    </row>
    <row r="21" spans="1:6" ht="31.5" x14ac:dyDescent="0.25">
      <c r="A21" s="2">
        <f t="shared" si="0"/>
        <v>15</v>
      </c>
      <c r="B21" s="1" t="s">
        <v>23</v>
      </c>
      <c r="C21" s="2" t="s">
        <v>11</v>
      </c>
      <c r="D21" s="2">
        <v>7</v>
      </c>
      <c r="E21" s="1"/>
      <c r="F21" s="1"/>
    </row>
    <row r="22" spans="1:6" ht="31.5" x14ac:dyDescent="0.25">
      <c r="A22" s="2">
        <v>16</v>
      </c>
      <c r="B22" s="1" t="s">
        <v>25</v>
      </c>
      <c r="C22" s="2" t="s">
        <v>8</v>
      </c>
      <c r="D22" s="2">
        <v>6</v>
      </c>
      <c r="E22" s="1"/>
      <c r="F22" s="1"/>
    </row>
    <row r="23" spans="1:6" ht="47.25" x14ac:dyDescent="0.25">
      <c r="A23" s="2">
        <f t="shared" si="0"/>
        <v>17</v>
      </c>
      <c r="B23" s="6" t="s">
        <v>29</v>
      </c>
      <c r="C23" s="2" t="s">
        <v>11</v>
      </c>
      <c r="D23" s="2">
        <v>12</v>
      </c>
      <c r="E23" s="1"/>
      <c r="F23" s="1"/>
    </row>
    <row r="24" spans="1:6" ht="31.5" x14ac:dyDescent="0.25">
      <c r="A24" s="2">
        <f t="shared" si="0"/>
        <v>18</v>
      </c>
      <c r="B24" s="6" t="s">
        <v>34</v>
      </c>
      <c r="C24" s="2" t="s">
        <v>19</v>
      </c>
      <c r="D24" s="2">
        <v>2</v>
      </c>
      <c r="E24" s="1"/>
      <c r="F24" s="1"/>
    </row>
    <row r="25" spans="1:6" ht="31.5" x14ac:dyDescent="0.25">
      <c r="A25" s="2">
        <f t="shared" si="0"/>
        <v>19</v>
      </c>
      <c r="B25" s="5" t="s">
        <v>27</v>
      </c>
      <c r="C25" s="2" t="s">
        <v>19</v>
      </c>
      <c r="D25" s="2">
        <v>6</v>
      </c>
      <c r="E25" s="1"/>
      <c r="F25" s="1"/>
    </row>
    <row r="26" spans="1:6" ht="47.25" x14ac:dyDescent="0.25">
      <c r="A26" s="2">
        <f t="shared" si="0"/>
        <v>20</v>
      </c>
      <c r="B26" s="5" t="s">
        <v>28</v>
      </c>
      <c r="C26" s="2" t="s">
        <v>11</v>
      </c>
      <c r="D26" s="2">
        <v>107</v>
      </c>
      <c r="E26" s="1"/>
      <c r="F26" s="1"/>
    </row>
    <row r="27" spans="1:6" ht="31.5" x14ac:dyDescent="0.25">
      <c r="A27" s="2">
        <f t="shared" si="0"/>
        <v>21</v>
      </c>
      <c r="B27" s="5" t="s">
        <v>26</v>
      </c>
      <c r="C27" s="2" t="s">
        <v>19</v>
      </c>
      <c r="D27" s="2">
        <v>35</v>
      </c>
      <c r="E27" s="1"/>
      <c r="F27" s="1"/>
    </row>
    <row r="28" spans="1:6" ht="15.75" x14ac:dyDescent="0.25">
      <c r="A28" s="2">
        <f t="shared" si="0"/>
        <v>22</v>
      </c>
      <c r="B28" s="1" t="s">
        <v>30</v>
      </c>
      <c r="C28" s="2" t="s">
        <v>11</v>
      </c>
      <c r="D28" s="2">
        <v>74</v>
      </c>
      <c r="E28" s="1"/>
      <c r="F28" s="1"/>
    </row>
    <row r="29" spans="1:6" ht="31.5" x14ac:dyDescent="0.25">
      <c r="A29" s="2">
        <f t="shared" si="0"/>
        <v>23</v>
      </c>
      <c r="B29" s="1" t="s">
        <v>31</v>
      </c>
      <c r="C29" s="2" t="s">
        <v>11</v>
      </c>
      <c r="D29" s="2">
        <v>195</v>
      </c>
      <c r="E29" s="1"/>
      <c r="F29" s="1"/>
    </row>
    <row r="30" spans="1:6" ht="31.5" x14ac:dyDescent="0.25">
      <c r="A30" s="2">
        <f t="shared" si="0"/>
        <v>24</v>
      </c>
      <c r="B30" s="1" t="s">
        <v>32</v>
      </c>
      <c r="C30" s="2" t="s">
        <v>11</v>
      </c>
      <c r="D30" s="2">
        <v>80</v>
      </c>
      <c r="E30" s="1"/>
      <c r="F30" s="1"/>
    </row>
    <row r="31" spans="1:6" ht="31.5" x14ac:dyDescent="0.25">
      <c r="A31" s="2">
        <v>25</v>
      </c>
      <c r="B31" s="1" t="s">
        <v>33</v>
      </c>
      <c r="C31" s="2" t="s">
        <v>11</v>
      </c>
      <c r="D31" s="2">
        <v>110</v>
      </c>
      <c r="E31" s="1"/>
      <c r="F31" s="1"/>
    </row>
    <row r="32" spans="1:6" ht="34.5" x14ac:dyDescent="0.25">
      <c r="A32" s="2">
        <f t="shared" si="0"/>
        <v>26</v>
      </c>
      <c r="B32" s="1" t="s">
        <v>35</v>
      </c>
      <c r="C32" s="2" t="s">
        <v>11</v>
      </c>
      <c r="D32" s="2">
        <v>25</v>
      </c>
      <c r="E32" s="1"/>
      <c r="F32" s="1"/>
    </row>
    <row r="33" spans="1:6" ht="34.5" x14ac:dyDescent="0.25">
      <c r="A33" s="2">
        <f t="shared" si="0"/>
        <v>27</v>
      </c>
      <c r="B33" s="7" t="s">
        <v>36</v>
      </c>
      <c r="C33" s="2" t="s">
        <v>8</v>
      </c>
      <c r="D33" s="2">
        <v>12</v>
      </c>
      <c r="E33" s="1"/>
      <c r="F33" s="1"/>
    </row>
    <row r="34" spans="1:6" ht="18.75" x14ac:dyDescent="0.25">
      <c r="A34" s="2">
        <f t="shared" si="0"/>
        <v>28</v>
      </c>
      <c r="B34" s="5" t="s">
        <v>45</v>
      </c>
      <c r="C34" s="2" t="s">
        <v>8</v>
      </c>
      <c r="D34" s="2">
        <v>48</v>
      </c>
      <c r="E34" s="1"/>
      <c r="F34" s="1"/>
    </row>
    <row r="35" spans="1:6" ht="15.75" x14ac:dyDescent="0.25">
      <c r="A35" s="2">
        <f t="shared" si="0"/>
        <v>29</v>
      </c>
      <c r="B35" s="8" t="s">
        <v>37</v>
      </c>
      <c r="C35" s="2" t="s">
        <v>8</v>
      </c>
      <c r="D35" s="2">
        <v>48</v>
      </c>
      <c r="E35" s="1"/>
      <c r="F35" s="1"/>
    </row>
    <row r="36" spans="1:6" ht="31.5" x14ac:dyDescent="0.25">
      <c r="A36" s="2">
        <f t="shared" si="0"/>
        <v>30</v>
      </c>
      <c r="B36" s="9" t="s">
        <v>38</v>
      </c>
      <c r="C36" s="2" t="s">
        <v>8</v>
      </c>
      <c r="D36" s="2">
        <v>12</v>
      </c>
      <c r="E36" s="1"/>
      <c r="F36" s="1"/>
    </row>
    <row r="37" spans="1:6" ht="18.75" x14ac:dyDescent="0.25">
      <c r="A37" s="2">
        <v>31</v>
      </c>
      <c r="B37" s="9" t="s">
        <v>58</v>
      </c>
      <c r="C37" s="2" t="s">
        <v>19</v>
      </c>
      <c r="D37" s="2">
        <v>2</v>
      </c>
      <c r="E37" s="1"/>
      <c r="F37" s="1"/>
    </row>
    <row r="38" spans="1:6" ht="15.75" x14ac:dyDescent="0.25">
      <c r="A38" s="2">
        <v>32</v>
      </c>
      <c r="B38" s="9" t="s">
        <v>57</v>
      </c>
      <c r="C38" s="2" t="s">
        <v>17</v>
      </c>
      <c r="D38" s="2">
        <v>20</v>
      </c>
      <c r="E38" s="1"/>
      <c r="F38" s="1"/>
    </row>
    <row r="39" spans="1:6" ht="35.25" customHeight="1" x14ac:dyDescent="0.25">
      <c r="A39" s="2">
        <v>33</v>
      </c>
      <c r="B39" s="1" t="s">
        <v>56</v>
      </c>
      <c r="C39" s="2" t="s">
        <v>8</v>
      </c>
      <c r="D39" s="2">
        <v>2</v>
      </c>
      <c r="E39" s="1"/>
      <c r="F39" s="1"/>
    </row>
    <row r="40" spans="1:6" ht="31.5" x14ac:dyDescent="0.25">
      <c r="A40" s="2">
        <f t="shared" si="0"/>
        <v>34</v>
      </c>
      <c r="B40" s="1" t="s">
        <v>39</v>
      </c>
      <c r="C40" s="2" t="s">
        <v>8</v>
      </c>
      <c r="D40" s="2">
        <v>2</v>
      </c>
      <c r="E40" s="1"/>
      <c r="F40" s="1"/>
    </row>
    <row r="41" spans="1:6" ht="31.5" x14ac:dyDescent="0.25">
      <c r="A41" s="2">
        <f t="shared" si="0"/>
        <v>35</v>
      </c>
      <c r="B41" s="1" t="s">
        <v>59</v>
      </c>
      <c r="C41" s="2" t="s">
        <v>8</v>
      </c>
      <c r="D41" s="2">
        <v>4</v>
      </c>
      <c r="E41" s="1"/>
      <c r="F41" s="1"/>
    </row>
    <row r="42" spans="1:6" ht="47.25" x14ac:dyDescent="0.25">
      <c r="A42" s="2">
        <f t="shared" si="0"/>
        <v>36</v>
      </c>
      <c r="B42" s="1" t="s">
        <v>41</v>
      </c>
      <c r="C42" s="2" t="s">
        <v>8</v>
      </c>
      <c r="D42" s="2">
        <v>2</v>
      </c>
      <c r="E42" s="1"/>
      <c r="F42" s="1"/>
    </row>
    <row r="43" spans="1:6" ht="18.75" customHeight="1" x14ac:dyDescent="0.25">
      <c r="A43" s="2">
        <f t="shared" si="0"/>
        <v>37</v>
      </c>
      <c r="B43" s="1" t="s">
        <v>42</v>
      </c>
      <c r="C43" s="2" t="s">
        <v>19</v>
      </c>
      <c r="D43" s="2">
        <v>2</v>
      </c>
      <c r="E43" s="1"/>
      <c r="F43" s="1"/>
    </row>
    <row r="44" spans="1:6" ht="34.5" customHeight="1" x14ac:dyDescent="0.25">
      <c r="A44" s="2">
        <f t="shared" si="0"/>
        <v>38</v>
      </c>
      <c r="B44" s="1" t="s">
        <v>60</v>
      </c>
      <c r="C44" s="2" t="s">
        <v>19</v>
      </c>
      <c r="D44" s="2">
        <v>2</v>
      </c>
      <c r="E44" s="1"/>
      <c r="F44" s="1"/>
    </row>
    <row r="45" spans="1:6" ht="35.25" customHeight="1" x14ac:dyDescent="0.25">
      <c r="A45" s="2">
        <f>A44+1</f>
        <v>39</v>
      </c>
      <c r="B45" s="1" t="s">
        <v>47</v>
      </c>
      <c r="C45" s="2" t="s">
        <v>8</v>
      </c>
      <c r="D45" s="2">
        <v>1</v>
      </c>
      <c r="E45" s="1"/>
      <c r="F45" s="1"/>
    </row>
    <row r="46" spans="1:6" ht="20.25" customHeight="1" x14ac:dyDescent="0.25">
      <c r="A46" s="2">
        <f t="shared" si="0"/>
        <v>40</v>
      </c>
      <c r="B46" s="1" t="s">
        <v>46</v>
      </c>
      <c r="C46" s="2" t="s">
        <v>8</v>
      </c>
      <c r="D46" s="2">
        <v>1</v>
      </c>
      <c r="E46" s="1"/>
      <c r="F46" s="1"/>
    </row>
    <row r="47" spans="1:6" ht="20.25" customHeight="1" x14ac:dyDescent="0.25">
      <c r="A47" s="2">
        <v>41</v>
      </c>
      <c r="B47" s="1" t="s">
        <v>55</v>
      </c>
      <c r="C47" s="2" t="s">
        <v>8</v>
      </c>
      <c r="D47" s="2">
        <v>2</v>
      </c>
      <c r="E47" s="1"/>
      <c r="F47" s="1"/>
    </row>
    <row r="48" spans="1:6" ht="15.75" x14ac:dyDescent="0.25">
      <c r="A48" s="2"/>
      <c r="B48" s="2" t="s">
        <v>43</v>
      </c>
      <c r="C48" s="2"/>
      <c r="D48" s="2"/>
      <c r="E48" s="1"/>
      <c r="F48" s="1"/>
    </row>
    <row r="49" spans="1:6" ht="15.75" x14ac:dyDescent="0.25">
      <c r="A49" s="2">
        <v>42</v>
      </c>
      <c r="B49" s="1" t="s">
        <v>44</v>
      </c>
      <c r="C49" s="2" t="s">
        <v>8</v>
      </c>
      <c r="D49" s="2">
        <v>3</v>
      </c>
      <c r="E49" s="1"/>
      <c r="F49" s="1"/>
    </row>
    <row r="50" spans="1:6" ht="15.75" customHeight="1" x14ac:dyDescent="0.25">
      <c r="A50" s="26" t="s">
        <v>48</v>
      </c>
      <c r="B50" s="27"/>
      <c r="C50" s="27"/>
      <c r="D50" s="27"/>
      <c r="E50" s="28"/>
      <c r="F50" s="10"/>
    </row>
    <row r="51" spans="1:6" x14ac:dyDescent="0.25">
      <c r="A51" s="29" t="s">
        <v>49</v>
      </c>
      <c r="B51" s="30"/>
      <c r="C51" s="30"/>
      <c r="D51" s="30"/>
      <c r="E51" s="31"/>
      <c r="F51" s="10"/>
    </row>
    <row r="52" spans="1:6" x14ac:dyDescent="0.25">
      <c r="A52" s="29" t="s">
        <v>50</v>
      </c>
      <c r="B52" s="30"/>
      <c r="C52" s="30"/>
      <c r="D52" s="30"/>
      <c r="E52" s="31"/>
      <c r="F52" s="11"/>
    </row>
    <row r="53" spans="1:6" x14ac:dyDescent="0.25">
      <c r="A53" s="33" t="s">
        <v>51</v>
      </c>
      <c r="B53" s="34"/>
      <c r="C53" s="34"/>
      <c r="D53" s="34"/>
      <c r="E53" s="35"/>
      <c r="F53" s="10"/>
    </row>
    <row r="54" spans="1:6" ht="15.75" x14ac:dyDescent="0.25">
      <c r="A54" s="21"/>
      <c r="B54" s="12"/>
      <c r="C54" s="36" t="s">
        <v>52</v>
      </c>
      <c r="D54" s="36"/>
      <c r="E54" s="36"/>
      <c r="F54" s="13"/>
    </row>
    <row r="55" spans="1:6" ht="15.75" x14ac:dyDescent="0.25">
      <c r="A55" s="21"/>
      <c r="B55" s="12" t="s">
        <v>53</v>
      </c>
      <c r="C55" s="37" t="s">
        <v>61</v>
      </c>
      <c r="D55" s="37"/>
      <c r="E55" s="37"/>
      <c r="F55" s="13"/>
    </row>
    <row r="56" spans="1:6" ht="15.75" x14ac:dyDescent="0.25">
      <c r="A56" s="21"/>
      <c r="B56" s="12"/>
      <c r="C56" s="38" t="s">
        <v>54</v>
      </c>
      <c r="D56" s="38"/>
      <c r="E56" s="38"/>
      <c r="F56" s="13"/>
    </row>
    <row r="57" spans="1:6" ht="15.75" x14ac:dyDescent="0.25">
      <c r="A57" s="22"/>
      <c r="B57" s="14"/>
      <c r="C57" s="15"/>
      <c r="D57" s="15"/>
      <c r="E57" s="16"/>
      <c r="F57" s="17"/>
    </row>
    <row r="58" spans="1:6" ht="15.75" x14ac:dyDescent="0.25">
      <c r="A58" s="18"/>
      <c r="B58" s="24" t="s">
        <v>67</v>
      </c>
      <c r="C58" s="39"/>
      <c r="D58" s="39"/>
      <c r="E58" s="39"/>
      <c r="F58" s="19"/>
    </row>
    <row r="59" spans="1:6" ht="15.75" x14ac:dyDescent="0.25">
      <c r="A59" s="23"/>
      <c r="B59" s="25" t="s">
        <v>68</v>
      </c>
      <c r="C59" s="32"/>
      <c r="D59" s="32"/>
      <c r="E59" s="32"/>
      <c r="F59" s="19"/>
    </row>
    <row r="60" spans="1:6" ht="15.75" x14ac:dyDescent="0.25">
      <c r="A60" s="23"/>
      <c r="B60" s="25" t="s">
        <v>69</v>
      </c>
      <c r="C60" s="20"/>
      <c r="D60" s="20"/>
      <c r="E60" s="20"/>
      <c r="F60" s="19"/>
    </row>
    <row r="61" spans="1:6" ht="15.75" x14ac:dyDescent="0.25">
      <c r="A61" s="23"/>
      <c r="B61" s="40" t="s">
        <v>70</v>
      </c>
      <c r="C61" s="40"/>
      <c r="D61" s="40"/>
      <c r="E61" s="40"/>
      <c r="F61" s="40"/>
    </row>
    <row r="62" spans="1:6" ht="15.75" x14ac:dyDescent="0.25">
      <c r="A62" s="23"/>
      <c r="B62" s="40" t="s">
        <v>71</v>
      </c>
      <c r="C62" s="40"/>
      <c r="D62" s="40"/>
      <c r="E62" s="40"/>
      <c r="F62" s="40"/>
    </row>
  </sheetData>
  <mergeCells count="16">
    <mergeCell ref="B61:F61"/>
    <mergeCell ref="B62:F62"/>
    <mergeCell ref="A1:F1"/>
    <mergeCell ref="A2:F2"/>
    <mergeCell ref="A5:F5"/>
    <mergeCell ref="A3:F3"/>
    <mergeCell ref="A4:F4"/>
    <mergeCell ref="A50:E50"/>
    <mergeCell ref="A52:E52"/>
    <mergeCell ref="C59:E59"/>
    <mergeCell ref="A51:E51"/>
    <mergeCell ref="A53:E53"/>
    <mergeCell ref="C54:E54"/>
    <mergeCell ref="C55:E55"/>
    <mergeCell ref="C56:E56"/>
    <mergeCell ref="C58:E5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2023-03-01T06:16:52Z</dcterms:modified>
</cp:coreProperties>
</file>