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55" yWindow="-180" windowWidth="14805" windowHeight="8010"/>
  </bookViews>
  <sheets>
    <sheet name="спецификация обор и рез части" sheetId="1" r:id="rId1"/>
    <sheet name="КСС ЕЛ" sheetId="2" r:id="rId2"/>
  </sheets>
  <definedNames>
    <definedName name="_xlnm.Print_Titles" localSheetId="1">'КСС ЕЛ'!$5:$5</definedName>
  </definedNames>
  <calcPr calcId="125725"/>
</workbook>
</file>

<file path=xl/calcChain.xml><?xml version="1.0" encoding="utf-8"?>
<calcChain xmlns="http://schemas.openxmlformats.org/spreadsheetml/2006/main">
  <c r="A29" i="2"/>
  <c r="A30"/>
  <c r="A31" s="1"/>
  <c r="A32" s="1"/>
  <c r="A33" s="1"/>
  <c r="A34" s="1"/>
  <c r="A35" s="1"/>
  <c r="A36" s="1"/>
  <c r="A37" s="1"/>
  <c r="A38" s="1"/>
  <c r="A39" s="1"/>
  <c r="A40" s="1"/>
  <c r="A41" s="1"/>
  <c r="A42" s="1"/>
  <c r="A28"/>
  <c r="A18"/>
  <c r="A8"/>
  <c r="A9"/>
  <c r="A10" s="1"/>
  <c r="A11" s="1"/>
  <c r="A12" s="1"/>
  <c r="A13" s="1"/>
  <c r="A7"/>
</calcChain>
</file>

<file path=xl/sharedStrings.xml><?xml version="1.0" encoding="utf-8"?>
<sst xmlns="http://schemas.openxmlformats.org/spreadsheetml/2006/main" count="180" uniqueCount="80">
  <si>
    <t>Обект: "Реконструкция на панели от HZ18 до HZ24 в ПМС-1000"</t>
  </si>
  <si>
    <t>т. 6.109.1 от ИП</t>
  </si>
  <si>
    <t>Част: Електрическа</t>
  </si>
  <si>
    <t>Процес-монитор RIA250-A2G1111, Производител: EH(Endress+Nauser) ; Uзахр. 18-36 VDC;  Вх.сигнал 0-10 VDC; за монтаж в панел. Part Number:   RIA250-A2G1111</t>
  </si>
  <si>
    <t>бр.</t>
  </si>
  <si>
    <t>№</t>
  </si>
  <si>
    <t>Наименование на видовете дейности</t>
  </si>
  <si>
    <t>м-ка</t>
  </si>
  <si>
    <t>к-во</t>
  </si>
  <si>
    <t>ед.цена</t>
  </si>
  <si>
    <t>общо</t>
  </si>
  <si>
    <t>Компютър UP Squared  Pentium,  Intel N4200, Quad core; 8GB RAM; 64GB MKEM; HD Graphics500; HDMI 1.46; Диспл. Порт DP1.2;2xUSB2.0; 3xUSB3.0; 1xSATA3.0;  1x mPCIe; 1xM.22230; 2xLAN Gb; 5VDC-in 6A; 5.5/2.1 mm жак;  проиводител: Тайван, Part Number:  
 RE-UPS-APLP4-A10-0864-VN01</t>
  </si>
  <si>
    <t>Вентилатор за компютър, UP Squared; 8х8х3 см; производител: Тайван, Part Number: EP-FNDCACTCLUPS</t>
  </si>
  <si>
    <t>Метално шаси (Кутия) за компютър UP Squared; 12,2х125х70  мм; производител: Китай, Part Number: EP-CHUPSMTVAC&amp;P</t>
  </si>
  <si>
    <t>Захранващ кабел ЕС, производител: Китай,  Part Number:  EP-PS5V6A65WUPS</t>
  </si>
  <si>
    <t>Din-шина DinRail Kit  За компютър UP Squared; 16х11х2,5 cm; производител: Китай, Part Number: RE-CHDRLKT20UPS</t>
  </si>
  <si>
    <t>Платка-компютър Raspberry Pi4 Model B Broadcom BCM2711, Quad core Cortex-A72 (ARM v8) 64-bit SoC @ 1.5GHz; 4GB LPDDR4-3200 SDRAM; 2.4 GHz and 5.0 GHz; IEEE 802.11ac wireless, Bluetooth 5.0, BLE; Gigabit Ethernet;2 USB 3.0 ports; 2 USB 2.0 ports.;Raspberry Pi standard 40 pin GPIO header 2 × micro-HDMI ports (up to 4kp60 supported); 2-lane MIPI DSI display port; 2-lane MIPI CSI camera port; 4-pole stereo audio and composite video port; H.265 (4kp60 decode), H264 (1080p60 decode, 1080p30 encode);  OpenGL ES 3.0 graphics; Micro-SD card slot for loading operating system and data storage; 5V DC via USB-C connector (minimum 3A*); 5V DC via GPIO header (minimum 3A*); Power over Ethernet (PoE) enabled (requires separate PoE HAT)port; 2-lane MIPI CSI camera port; 4-pole stereo audio and composite video port; H.265 (4kp60 decode), H264 (1080p60 decode, 1080p30 encode);  OpenGL ES 3.0 graphics; Micro-SD card slot for loading operating system and data storage; 5V DC via USB-C connector (minimum 3A*); 5V DC via GPIO header (minimum 3A*); Power over Ethernet (PoE) enabled (requires separate PoE HAT),Raspberry Pi4 Model B</t>
  </si>
  <si>
    <t>Кутия за  Raspberry Pi4 - Охлаждащ радиатор с форма на кутия; Достъп до GPIO портове, до SD карта; до порта за камера; 87х56х25 мм;</t>
  </si>
  <si>
    <t>Кабел-преходник - HDMI/mHDMI HDMI към microHDMI; 1 m; за Raspberry Pi4</t>
  </si>
  <si>
    <t>Захранващ адаптер  за    Raspberry Pi4 Model B AC/DC, импулсен, с USB-C конектор; Uизх 5,1VDC; Iout. max 3A; 15W; Uin 100-240 VAC; USB Type C; дължина 150 см;</t>
  </si>
  <si>
    <t xml:space="preserve">Комплект безжична клавиатура ,мишка и безжичен USB Dongle Wireless; </t>
  </si>
  <si>
    <t xml:space="preserve">Дисплей 3,2" 3,2inch Resistive Touch Display for   Raspberry Pi; 320x240; 125 MHz High-Speed SPI; Производител: Waweshare, Part Number:  3.2inch RPI LCD (C ) </t>
  </si>
  <si>
    <t>Дисплей 12,1"  12.1 inch  Raspberry Pi  Touch  TFT Display w/HDMI+Video+VGA  Board; Remote control; 800x600</t>
  </si>
  <si>
    <t>КОЛИЧЕСТВЕНО СТОЙНОСТНА СМЕТКА ЗА СМР</t>
  </si>
  <si>
    <t>Панел HZ18</t>
  </si>
  <si>
    <t>Демонтаж на нивосигнализатор EH-1</t>
  </si>
  <si>
    <t>Демонтаж на кабелен сноп 0,5 мм² x11 жила, дължина 3м</t>
  </si>
  <si>
    <t>Демонтаж на челната ламарина на панела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</si>
  <si>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</si>
  <si>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Панел HZ19</t>
  </si>
  <si>
    <t>Панел HZ20</t>
  </si>
  <si>
    <t>Демонтаж на светодиод</t>
  </si>
  <si>
    <t>Демонтаж на светлинна касета LSB6</t>
  </si>
  <si>
    <t>Демонтаж на проводник  0,5 мм² , дължина 5м</t>
  </si>
  <si>
    <t>Панел HZ21</t>
  </si>
  <si>
    <t>Демонтаж на кабелен сноп 0,5 мм² x11 жила, дължина 7м</t>
  </si>
  <si>
    <t>Монтаж на процес-монитор RIA-250</t>
  </si>
  <si>
    <t>Монтаж на видеорегистратор Honeywell</t>
  </si>
  <si>
    <t>Панел HZ22</t>
  </si>
  <si>
    <t>Демонтаж на видеорегистратор Honeywell</t>
  </si>
  <si>
    <t xml:space="preserve">Демонтаж на кабелен сноп 3Х1,5 мм², 5м </t>
  </si>
  <si>
    <t>Демонтаж на усукана двойка проводник 2х0,35 мм², 7м</t>
  </si>
  <si>
    <t>Панел HZ23</t>
  </si>
  <si>
    <t>Демонтаж на кабелен сноп 0,5 мм² x11 жила, дължина 4м</t>
  </si>
  <si>
    <t>Панел HZ24</t>
  </si>
  <si>
    <t>Отсъединяване на кабелни жила 0.5мм²</t>
  </si>
  <si>
    <t>Доставка и монтаж на новата челна ламарина с дебелина 2мм,(съгласно чертеж WNA-DW-00047-KOZ6 от приложение № 3 към ТЗ № 20.ПиУТЦ.ТЗ.13)</t>
  </si>
  <si>
    <t>Доставка и монтаж на новата челна ламарина с дебелина 2мм,(съгласно чертеж WNA-DW-00049-KOZ6 от приложение № 3 към ТЗ № 20.ПиУТЦ.ТЗ.13)</t>
  </si>
  <si>
    <t>Доставка и монтаж на новата челна ламарина с дебелина 2мм,(съгласно чертеж WNA-DW-00104-KOZ6 от приложение № 3 към ТЗ № 20.ПиУТЦ.ТЗ.13)</t>
  </si>
  <si>
    <r>
      <t>Прозвъняване и подсъединяване (посредством иглен накрайник) на кабелни жила до 1.5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</si>
  <si>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Отсъединяване на кабелни жила до 1.5мм²</t>
  </si>
  <si>
    <t>Минизиране и двукратно боядисване на новата челна ламарина с цвят  RAL-7035 (лицево)</t>
  </si>
  <si>
    <t>Китосване, минизиране  и двукратно боядисване на ламарина с цвят  RAL-7035</t>
  </si>
  <si>
    <t>Минизиране и двукратно боядисване на новата челна ламарина с цвят  RAL-9016 (вътрешно)</t>
  </si>
  <si>
    <t>Минизиране и двукратно боядисване на новата челна ламарина с цвят  RAL-9016(вътрешно)</t>
  </si>
  <si>
    <t>Направа на отвори 152/57 мм в ламарина с дебелина 2 мм</t>
  </si>
  <si>
    <t>Направа на отвори 138/138 мм в ламарина с дебелина 2 мм</t>
  </si>
  <si>
    <t>Направа на отвори 92/45 мм в ламарина с дебелина 2 мм</t>
  </si>
  <si>
    <t>кг</t>
  </si>
  <si>
    <t xml:space="preserve">Направа и монтаж на дребна желязна конструкция (запълване на отворите на демонтираното оборудване със стоманена ламарина , с дебелина 2мм) </t>
  </si>
  <si>
    <t>Забележка: 1. За всички позиции в които са цитирани производители - да се чете "или еквивалентно"</t>
  </si>
  <si>
    <t>2. Вида на оборудването и материалите да бъде съгласуван с Възложителя, преди изпълнение на доставката</t>
  </si>
  <si>
    <t>Китосване, минизиране  и двукратно боядисване на ламарина с цвят  RAL-9016 (вътрешно)</t>
  </si>
  <si>
    <t>м</t>
  </si>
  <si>
    <t xml:space="preserve">Доставка и полагане в панел канал на  многожилен проводник, цвят бял H05V-K 0,5 мм² </t>
  </si>
  <si>
    <r>
      <t>Прозвъняване и подсъединяване (посредством иглен накрайник) на кабелни жила до 1мм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</si>
  <si>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10% непредвидени</t>
  </si>
  <si>
    <t>общо за обекта</t>
  </si>
  <si>
    <t xml:space="preserve">Доставка, направа и полагане в панел канал на кабелен сноп с 3 бр. жила от проводник многожилен H05V-K 1,5 мм², с дължина  7м </t>
  </si>
  <si>
    <t>Доставка и полагане в панел канал на усукана двойка (бял и черен) от многожилен проводник H05V-K 0,35 мм², с еденична дължина 7м</t>
  </si>
  <si>
    <t>Доставка и монтаж на бананки</t>
  </si>
  <si>
    <t>Надписване на бананки</t>
  </si>
  <si>
    <t xml:space="preserve">               2. Цитираните количества са ориентировъчни и се доказват по време на изпълнение на дейностите</t>
  </si>
  <si>
    <t xml:space="preserve">    3. Вида на оборудването и материалитеда бъде съгласуван с Възложителя, преди изпълнение на доставката</t>
  </si>
  <si>
    <t>СПЕЦИФИКАЦИЯ ЗА ДОСТАВКА НА ОБОРУДВАНЕ И РЕЗЕРВНИ ЧАСТИ</t>
  </si>
  <si>
    <t>РЕЗЕРВНИ ЧАСТИ</t>
  </si>
  <si>
    <t>ОБОРУДВАНЕ</t>
  </si>
  <si>
    <t>Сигнализатор светлинно-звуков зах.напрежение 10-30 VDC, IP65, Ниво на звука 115 dB, 31 избираеми тона, допълнително избор на MP3 файл, Part Number: QWCD35SD-12/24-R</t>
  </si>
  <si>
    <t>I</t>
  </si>
  <si>
    <t>II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</si>
</sst>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22" workbookViewId="0">
      <selection activeCell="C28" sqref="A28:F34"/>
    </sheetView>
  </sheetViews>
  <sheetFormatPr defaultRowHeight="15"/>
  <cols>
    <col min="1" max="1" width="4.42578125" style="31" customWidth="1"/>
    <col min="2" max="2" width="54.28515625" customWidth="1"/>
    <col min="3" max="3" width="6.28515625" style="31" customWidth="1"/>
    <col min="4" max="4" width="6.5703125" style="31" customWidth="1"/>
    <col min="5" max="5" width="8" customWidth="1"/>
    <col min="6" max="6" width="7.85546875" customWidth="1"/>
  </cols>
  <sheetData>
    <row r="1" spans="1:6" ht="15.75">
      <c r="A1" s="37" t="s">
        <v>0</v>
      </c>
      <c r="B1" s="37"/>
      <c r="C1" s="37"/>
      <c r="D1" s="37"/>
      <c r="E1" s="37"/>
      <c r="F1" s="37"/>
    </row>
    <row r="2" spans="1:6" ht="15.75">
      <c r="A2" s="37" t="s">
        <v>1</v>
      </c>
      <c r="B2" s="37"/>
      <c r="C2" s="37"/>
      <c r="D2" s="37"/>
      <c r="E2" s="37"/>
      <c r="F2" s="37"/>
    </row>
    <row r="3" spans="1:6" ht="15.75">
      <c r="A3" s="37" t="s">
        <v>2</v>
      </c>
      <c r="B3" s="37"/>
      <c r="C3" s="37"/>
      <c r="D3" s="37"/>
      <c r="E3" s="37"/>
      <c r="F3" s="37"/>
    </row>
    <row r="4" spans="1:6" ht="15.75">
      <c r="A4" s="38" t="s">
        <v>74</v>
      </c>
      <c r="B4" s="38"/>
      <c r="C4" s="38"/>
      <c r="D4" s="38"/>
      <c r="E4" s="38"/>
      <c r="F4" s="38"/>
    </row>
    <row r="5" spans="1:6" ht="18.75" customHeight="1">
      <c r="A5" s="28" t="s">
        <v>5</v>
      </c>
      <c r="B5" s="5" t="s">
        <v>6</v>
      </c>
      <c r="C5" s="28" t="s">
        <v>7</v>
      </c>
      <c r="D5" s="28" t="s">
        <v>8</v>
      </c>
      <c r="E5" s="6" t="s">
        <v>9</v>
      </c>
      <c r="F5" s="5" t="s">
        <v>10</v>
      </c>
    </row>
    <row r="6" spans="1:6" ht="18.75" customHeight="1">
      <c r="A6" s="32" t="s">
        <v>78</v>
      </c>
      <c r="B6" s="27" t="s">
        <v>76</v>
      </c>
      <c r="C6" s="28"/>
      <c r="D6" s="28"/>
      <c r="E6" s="6"/>
      <c r="F6" s="5"/>
    </row>
    <row r="7" spans="1:6" ht="64.5" customHeight="1">
      <c r="A7" s="29">
        <v>1</v>
      </c>
      <c r="B7" s="4" t="s">
        <v>3</v>
      </c>
      <c r="C7" s="29" t="s">
        <v>4</v>
      </c>
      <c r="D7" s="29">
        <v>2</v>
      </c>
      <c r="E7" s="4"/>
      <c r="F7" s="4"/>
    </row>
    <row r="8" spans="1:6" ht="93" customHeight="1">
      <c r="A8" s="29">
        <v>2</v>
      </c>
      <c r="B8" s="4" t="s">
        <v>11</v>
      </c>
      <c r="C8" s="29" t="s">
        <v>4</v>
      </c>
      <c r="D8" s="29">
        <v>2</v>
      </c>
      <c r="E8" s="4"/>
      <c r="F8" s="4"/>
    </row>
    <row r="9" spans="1:6" ht="47.25">
      <c r="A9" s="29">
        <v>3</v>
      </c>
      <c r="B9" s="4" t="s">
        <v>12</v>
      </c>
      <c r="C9" s="29" t="s">
        <v>4</v>
      </c>
      <c r="D9" s="29">
        <v>1</v>
      </c>
      <c r="E9" s="4"/>
      <c r="F9" s="4"/>
    </row>
    <row r="10" spans="1:6" ht="46.5" customHeight="1">
      <c r="A10" s="29">
        <v>4</v>
      </c>
      <c r="B10" s="4" t="s">
        <v>13</v>
      </c>
      <c r="C10" s="29" t="s">
        <v>4</v>
      </c>
      <c r="D10" s="29">
        <v>1</v>
      </c>
      <c r="E10" s="4"/>
      <c r="F10" s="4"/>
    </row>
    <row r="11" spans="1:6" ht="48" customHeight="1">
      <c r="A11" s="29">
        <v>5</v>
      </c>
      <c r="B11" s="4" t="s">
        <v>15</v>
      </c>
      <c r="C11" s="29" t="s">
        <v>4</v>
      </c>
      <c r="D11" s="29">
        <v>1</v>
      </c>
      <c r="E11" s="4"/>
      <c r="F11" s="4"/>
    </row>
    <row r="12" spans="1:6" ht="30" customHeight="1">
      <c r="A12" s="29">
        <v>6</v>
      </c>
      <c r="B12" s="4" t="s">
        <v>14</v>
      </c>
      <c r="C12" s="29" t="s">
        <v>4</v>
      </c>
      <c r="D12" s="29">
        <v>1</v>
      </c>
      <c r="E12" s="4"/>
      <c r="F12" s="4"/>
    </row>
    <row r="13" spans="1:6" ht="330" customHeight="1">
      <c r="A13" s="29">
        <v>7</v>
      </c>
      <c r="B13" s="4" t="s">
        <v>16</v>
      </c>
      <c r="C13" s="29" t="s">
        <v>4</v>
      </c>
      <c r="D13" s="29">
        <v>2</v>
      </c>
      <c r="E13" s="4"/>
      <c r="F13" s="4"/>
    </row>
    <row r="14" spans="1:6" ht="49.5" customHeight="1">
      <c r="A14" s="29">
        <v>8</v>
      </c>
      <c r="B14" s="4" t="s">
        <v>17</v>
      </c>
      <c r="C14" s="29" t="s">
        <v>4</v>
      </c>
      <c r="D14" s="29">
        <v>2</v>
      </c>
      <c r="E14" s="4"/>
      <c r="F14" s="4"/>
    </row>
    <row r="15" spans="1:6" ht="31.5" customHeight="1">
      <c r="A15" s="29">
        <v>9</v>
      </c>
      <c r="B15" s="4" t="s">
        <v>18</v>
      </c>
      <c r="C15" s="29" t="s">
        <v>4</v>
      </c>
      <c r="D15" s="29">
        <v>2</v>
      </c>
      <c r="E15" s="4"/>
      <c r="F15" s="4"/>
    </row>
    <row r="16" spans="1:6" ht="63.75" customHeight="1">
      <c r="A16" s="29">
        <v>10</v>
      </c>
      <c r="B16" s="4" t="s">
        <v>19</v>
      </c>
      <c r="C16" s="29" t="s">
        <v>4</v>
      </c>
      <c r="D16" s="29">
        <v>2</v>
      </c>
      <c r="E16" s="4"/>
      <c r="F16" s="4"/>
    </row>
    <row r="17" spans="1:6" ht="31.5">
      <c r="A17" s="29">
        <v>11</v>
      </c>
      <c r="B17" s="4" t="s">
        <v>20</v>
      </c>
      <c r="C17" s="29" t="s">
        <v>4</v>
      </c>
      <c r="D17" s="29">
        <v>1</v>
      </c>
      <c r="E17" s="4"/>
      <c r="F17" s="4"/>
    </row>
    <row r="18" spans="1:6" ht="64.5" customHeight="1">
      <c r="A18" s="29">
        <v>12</v>
      </c>
      <c r="B18" s="4" t="s">
        <v>21</v>
      </c>
      <c r="C18" s="29" t="s">
        <v>4</v>
      </c>
      <c r="D18" s="29">
        <v>2</v>
      </c>
      <c r="E18" s="4"/>
      <c r="F18" s="4"/>
    </row>
    <row r="19" spans="1:6" ht="46.5" customHeight="1">
      <c r="A19" s="29">
        <v>13</v>
      </c>
      <c r="B19" s="4" t="s">
        <v>22</v>
      </c>
      <c r="C19" s="29" t="s">
        <v>4</v>
      </c>
      <c r="D19" s="29">
        <v>1</v>
      </c>
      <c r="E19" s="4"/>
      <c r="F19" s="4"/>
    </row>
    <row r="20" spans="1:6" ht="63">
      <c r="A20" s="29">
        <v>14</v>
      </c>
      <c r="B20" s="4" t="s">
        <v>77</v>
      </c>
      <c r="C20" s="29" t="s">
        <v>4</v>
      </c>
      <c r="D20" s="29">
        <v>1</v>
      </c>
      <c r="E20" s="4"/>
      <c r="F20" s="4"/>
    </row>
    <row r="21" spans="1:6" ht="15.75">
      <c r="A21" s="34" t="s">
        <v>79</v>
      </c>
      <c r="B21" s="26" t="s">
        <v>75</v>
      </c>
      <c r="C21" s="29"/>
      <c r="D21" s="29"/>
      <c r="E21" s="4"/>
      <c r="F21" s="4"/>
    </row>
    <row r="22" spans="1:6" ht="63">
      <c r="A22" s="29">
        <v>15</v>
      </c>
      <c r="B22" s="4" t="s">
        <v>3</v>
      </c>
      <c r="C22" s="29" t="s">
        <v>4</v>
      </c>
      <c r="D22" s="29">
        <v>1</v>
      </c>
      <c r="E22" s="4"/>
      <c r="F22" s="4"/>
    </row>
    <row r="23" spans="1:6" ht="18" customHeight="1">
      <c r="A23" s="33"/>
      <c r="B23" s="4"/>
      <c r="C23" s="42" t="s">
        <v>10</v>
      </c>
      <c r="D23" s="43"/>
      <c r="E23" s="44"/>
      <c r="F23" s="4"/>
    </row>
    <row r="25" spans="1:6">
      <c r="A25" s="40" t="s">
        <v>60</v>
      </c>
      <c r="B25" s="40"/>
      <c r="C25" s="40"/>
      <c r="D25" s="40"/>
      <c r="E25" s="40"/>
      <c r="F25" s="40"/>
    </row>
    <row r="26" spans="1:6">
      <c r="A26" s="41" t="s">
        <v>61</v>
      </c>
      <c r="B26" s="41"/>
      <c r="C26" s="41"/>
      <c r="D26" s="41"/>
      <c r="E26" s="41"/>
      <c r="F26" s="41"/>
    </row>
    <row r="29" spans="1:6" ht="15.75">
      <c r="C29" s="39"/>
      <c r="D29" s="39"/>
      <c r="E29" s="1"/>
    </row>
    <row r="30" spans="1:6" ht="15.75">
      <c r="C30" s="30"/>
      <c r="D30" s="36"/>
      <c r="E30" s="36"/>
    </row>
    <row r="32" spans="1:6">
      <c r="A32" s="35"/>
      <c r="B32" s="35"/>
      <c r="C32" s="35"/>
      <c r="D32" s="35"/>
      <c r="E32" s="35"/>
    </row>
    <row r="33" spans="1:5">
      <c r="A33" s="35"/>
      <c r="B33" s="35"/>
      <c r="C33" s="35"/>
      <c r="D33" s="35"/>
      <c r="E33" s="35"/>
    </row>
  </sheetData>
  <mergeCells count="11">
    <mergeCell ref="A32:E32"/>
    <mergeCell ref="A33:E33"/>
    <mergeCell ref="D30:E30"/>
    <mergeCell ref="A2:F2"/>
    <mergeCell ref="A1:F1"/>
    <mergeCell ref="A3:F3"/>
    <mergeCell ref="A4:F4"/>
    <mergeCell ref="C29:D29"/>
    <mergeCell ref="A25:F25"/>
    <mergeCell ref="A26:F26"/>
    <mergeCell ref="C23:E23"/>
  </mergeCells>
  <pageMargins left="0.7" right="0.7" top="0.75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topLeftCell="A61" workbookViewId="0">
      <selection activeCell="D77" sqref="B77:F81"/>
    </sheetView>
  </sheetViews>
  <sheetFormatPr defaultRowHeight="15"/>
  <cols>
    <col min="1" max="1" width="4.28515625" style="8" customWidth="1"/>
    <col min="2" max="2" width="49" style="15" customWidth="1"/>
    <col min="3" max="3" width="8.140625" style="8" customWidth="1"/>
    <col min="4" max="4" width="7.28515625" style="8" customWidth="1"/>
    <col min="5" max="5" width="8.85546875" customWidth="1"/>
  </cols>
  <sheetData>
    <row r="1" spans="1:6" ht="15.75">
      <c r="A1" s="37" t="s">
        <v>0</v>
      </c>
      <c r="B1" s="37"/>
      <c r="C1" s="37"/>
      <c r="D1" s="37"/>
      <c r="E1" s="37"/>
      <c r="F1" s="37"/>
    </row>
    <row r="2" spans="1:6" ht="15.75">
      <c r="A2" s="37" t="s">
        <v>1</v>
      </c>
      <c r="B2" s="37"/>
      <c r="C2" s="37"/>
      <c r="D2" s="37"/>
      <c r="E2" s="37"/>
      <c r="F2" s="37"/>
    </row>
    <row r="3" spans="1:6" ht="15.75">
      <c r="A3" s="37" t="s">
        <v>2</v>
      </c>
      <c r="B3" s="37"/>
      <c r="C3" s="37"/>
      <c r="D3" s="37"/>
      <c r="E3" s="37"/>
      <c r="F3" s="37"/>
    </row>
    <row r="4" spans="1:6" ht="15.75">
      <c r="A4" s="38" t="s">
        <v>23</v>
      </c>
      <c r="B4" s="38"/>
      <c r="C4" s="38"/>
      <c r="D4" s="38"/>
      <c r="E4" s="38"/>
      <c r="F4" s="38"/>
    </row>
    <row r="5" spans="1:6" ht="15.75">
      <c r="A5" s="9" t="s">
        <v>5</v>
      </c>
      <c r="B5" s="16" t="s">
        <v>6</v>
      </c>
      <c r="C5" s="9" t="s">
        <v>7</v>
      </c>
      <c r="D5" s="9" t="s">
        <v>8</v>
      </c>
      <c r="E5" s="9" t="s">
        <v>9</v>
      </c>
      <c r="F5" s="9" t="s">
        <v>10</v>
      </c>
    </row>
    <row r="6" spans="1:6" ht="15.75">
      <c r="A6" s="9">
        <v>1</v>
      </c>
      <c r="B6" s="17" t="s">
        <v>24</v>
      </c>
      <c r="C6" s="9"/>
      <c r="D6" s="9"/>
      <c r="E6" s="2"/>
      <c r="F6" s="2"/>
    </row>
    <row r="7" spans="1:6" ht="15.75">
      <c r="A7" s="9">
        <f>A6+1</f>
        <v>2</v>
      </c>
      <c r="B7" s="18" t="s">
        <v>25</v>
      </c>
      <c r="C7" s="9" t="s">
        <v>4</v>
      </c>
      <c r="D7" s="9">
        <v>77</v>
      </c>
      <c r="E7" s="2"/>
      <c r="F7" s="2"/>
    </row>
    <row r="8" spans="1:6" ht="15.75">
      <c r="A8" s="9">
        <f t="shared" ref="A8:A13" si="0">A7+1</f>
        <v>3</v>
      </c>
      <c r="B8" s="18" t="s">
        <v>45</v>
      </c>
      <c r="C8" s="9" t="s">
        <v>4</v>
      </c>
      <c r="D8" s="9">
        <v>847</v>
      </c>
      <c r="E8" s="2"/>
      <c r="F8" s="2"/>
    </row>
    <row r="9" spans="1:6" ht="31.5">
      <c r="A9" s="9">
        <f t="shared" si="0"/>
        <v>4</v>
      </c>
      <c r="B9" s="18" t="s">
        <v>26</v>
      </c>
      <c r="C9" s="9" t="s">
        <v>4</v>
      </c>
      <c r="D9" s="9">
        <v>77</v>
      </c>
      <c r="E9" s="2"/>
      <c r="F9" s="2"/>
    </row>
    <row r="10" spans="1:6" ht="18.75">
      <c r="A10" s="9">
        <f t="shared" si="0"/>
        <v>5</v>
      </c>
      <c r="B10" s="19" t="s">
        <v>27</v>
      </c>
      <c r="C10" s="9" t="s">
        <v>28</v>
      </c>
      <c r="D10" s="9">
        <v>2</v>
      </c>
      <c r="E10" s="2"/>
      <c r="F10" s="2"/>
    </row>
    <row r="11" spans="1:6" ht="63">
      <c r="A11" s="9">
        <f t="shared" si="0"/>
        <v>6</v>
      </c>
      <c r="B11" s="18" t="s">
        <v>46</v>
      </c>
      <c r="C11" s="9" t="s">
        <v>28</v>
      </c>
      <c r="D11" s="9">
        <v>2</v>
      </c>
      <c r="E11" s="2"/>
      <c r="F11" s="2"/>
    </row>
    <row r="12" spans="1:6" ht="31.5">
      <c r="A12" s="9">
        <f t="shared" si="0"/>
        <v>7</v>
      </c>
      <c r="B12" s="18" t="s">
        <v>51</v>
      </c>
      <c r="C12" s="9" t="s">
        <v>28</v>
      </c>
      <c r="D12" s="9">
        <v>2</v>
      </c>
      <c r="E12" s="2"/>
      <c r="F12" s="2"/>
    </row>
    <row r="13" spans="1:6" ht="31.5">
      <c r="A13" s="9">
        <f t="shared" si="0"/>
        <v>8</v>
      </c>
      <c r="B13" s="18" t="s">
        <v>54</v>
      </c>
      <c r="C13" s="9" t="s">
        <v>28</v>
      </c>
      <c r="D13" s="9">
        <v>2</v>
      </c>
      <c r="E13" s="2"/>
      <c r="F13" s="2"/>
    </row>
    <row r="14" spans="1:6" ht="15.75">
      <c r="A14" s="9"/>
      <c r="B14" s="20" t="s">
        <v>29</v>
      </c>
      <c r="C14" s="9"/>
      <c r="D14" s="9"/>
      <c r="E14" s="2"/>
      <c r="F14" s="2"/>
    </row>
    <row r="15" spans="1:6" ht="31.5">
      <c r="A15" s="9">
        <v>9</v>
      </c>
      <c r="B15" s="18" t="s">
        <v>51</v>
      </c>
      <c r="C15" s="9" t="s">
        <v>28</v>
      </c>
      <c r="D15" s="9">
        <v>2</v>
      </c>
      <c r="E15" s="2"/>
      <c r="F15" s="2"/>
    </row>
    <row r="16" spans="1:6" ht="31.5">
      <c r="A16" s="9">
        <v>10</v>
      </c>
      <c r="B16" s="18" t="s">
        <v>53</v>
      </c>
      <c r="C16" s="9" t="s">
        <v>28</v>
      </c>
      <c r="D16" s="9">
        <v>2</v>
      </c>
      <c r="E16" s="2"/>
      <c r="F16" s="2"/>
    </row>
    <row r="17" spans="1:6" ht="15.75">
      <c r="A17" s="9"/>
      <c r="B17" s="20" t="s">
        <v>30</v>
      </c>
      <c r="C17" s="9"/>
      <c r="D17" s="9"/>
      <c r="E17" s="2"/>
      <c r="F17" s="2"/>
    </row>
    <row r="18" spans="1:6" ht="15.75">
      <c r="A18" s="9">
        <f>A16+1</f>
        <v>11</v>
      </c>
      <c r="B18" s="19" t="s">
        <v>31</v>
      </c>
      <c r="C18" s="9" t="s">
        <v>4</v>
      </c>
      <c r="D18" s="9">
        <v>40</v>
      </c>
      <c r="E18" s="2"/>
      <c r="F18" s="2"/>
    </row>
    <row r="19" spans="1:6" ht="15.75">
      <c r="A19" s="9">
        <v>12</v>
      </c>
      <c r="B19" s="19" t="s">
        <v>32</v>
      </c>
      <c r="C19" s="11" t="s">
        <v>4</v>
      </c>
      <c r="D19" s="9">
        <v>2</v>
      </c>
      <c r="E19" s="2"/>
      <c r="F19" s="2"/>
    </row>
    <row r="20" spans="1:6" ht="15.75">
      <c r="A20" s="9">
        <v>13</v>
      </c>
      <c r="B20" s="19" t="s">
        <v>45</v>
      </c>
      <c r="C20" s="11" t="s">
        <v>4</v>
      </c>
      <c r="D20" s="9">
        <v>56</v>
      </c>
      <c r="E20" s="2"/>
      <c r="F20" s="2"/>
    </row>
    <row r="21" spans="1:6" ht="15.75">
      <c r="A21" s="9">
        <v>14</v>
      </c>
      <c r="B21" s="18" t="s">
        <v>33</v>
      </c>
      <c r="C21" s="11" t="s">
        <v>4</v>
      </c>
      <c r="D21" s="9">
        <v>56</v>
      </c>
      <c r="E21" s="2"/>
      <c r="F21" s="2"/>
    </row>
    <row r="22" spans="1:6" ht="18.75">
      <c r="A22" s="9">
        <v>15</v>
      </c>
      <c r="B22" s="19" t="s">
        <v>27</v>
      </c>
      <c r="C22" s="9" t="s">
        <v>28</v>
      </c>
      <c r="D22" s="9">
        <v>2</v>
      </c>
      <c r="E22" s="2"/>
      <c r="F22" s="2"/>
    </row>
    <row r="23" spans="1:6" ht="63">
      <c r="A23" s="9">
        <v>16</v>
      </c>
      <c r="B23" s="18" t="s">
        <v>47</v>
      </c>
      <c r="C23" s="9" t="s">
        <v>28</v>
      </c>
      <c r="D23" s="9">
        <v>2</v>
      </c>
      <c r="E23" s="2"/>
      <c r="F23" s="2"/>
    </row>
    <row r="24" spans="1:6" ht="31.5">
      <c r="A24" s="9">
        <v>17</v>
      </c>
      <c r="B24" s="18" t="s">
        <v>51</v>
      </c>
      <c r="C24" s="9" t="s">
        <v>28</v>
      </c>
      <c r="D24" s="9">
        <v>2</v>
      </c>
      <c r="E24" s="2"/>
      <c r="F24" s="2"/>
    </row>
    <row r="25" spans="1:6" ht="31.5">
      <c r="A25" s="9">
        <v>18</v>
      </c>
      <c r="B25" s="18" t="s">
        <v>54</v>
      </c>
      <c r="C25" s="9" t="s">
        <v>28</v>
      </c>
      <c r="D25" s="9">
        <v>2</v>
      </c>
      <c r="E25" s="2"/>
      <c r="F25" s="2"/>
    </row>
    <row r="26" spans="1:6" ht="15.75">
      <c r="A26" s="9"/>
      <c r="B26" s="20" t="s">
        <v>34</v>
      </c>
      <c r="C26" s="9"/>
      <c r="D26" s="9"/>
      <c r="E26" s="2"/>
      <c r="F26" s="2"/>
    </row>
    <row r="27" spans="1:6" ht="15.75">
      <c r="A27" s="9">
        <v>19</v>
      </c>
      <c r="B27" s="19" t="s">
        <v>25</v>
      </c>
      <c r="C27" s="9" t="s">
        <v>4</v>
      </c>
      <c r="D27" s="9">
        <v>5</v>
      </c>
      <c r="E27" s="2"/>
      <c r="F27" s="2"/>
    </row>
    <row r="28" spans="1:6" ht="31.5">
      <c r="A28" s="9">
        <f>A27+1</f>
        <v>20</v>
      </c>
      <c r="B28" s="18" t="s">
        <v>35</v>
      </c>
      <c r="C28" s="9" t="s">
        <v>4</v>
      </c>
      <c r="D28" s="9">
        <v>5</v>
      </c>
      <c r="E28" s="2"/>
      <c r="F28" s="2"/>
    </row>
    <row r="29" spans="1:6" ht="18.75">
      <c r="A29" s="9">
        <f t="shared" ref="A29:A42" si="1">A28+1</f>
        <v>21</v>
      </c>
      <c r="B29" s="19" t="s">
        <v>27</v>
      </c>
      <c r="C29" s="9" t="s">
        <v>28</v>
      </c>
      <c r="D29" s="9">
        <v>2</v>
      </c>
      <c r="E29" s="2"/>
      <c r="F29" s="2"/>
    </row>
    <row r="30" spans="1:6" ht="63">
      <c r="A30" s="9">
        <f t="shared" si="1"/>
        <v>22</v>
      </c>
      <c r="B30" s="18" t="s">
        <v>48</v>
      </c>
      <c r="C30" s="9" t="s">
        <v>28</v>
      </c>
      <c r="D30" s="9">
        <v>2</v>
      </c>
      <c r="E30" s="2"/>
      <c r="F30" s="2"/>
    </row>
    <row r="31" spans="1:6" ht="31.5">
      <c r="A31" s="9">
        <f t="shared" si="1"/>
        <v>23</v>
      </c>
      <c r="B31" s="18" t="s">
        <v>55</v>
      </c>
      <c r="C31" s="9" t="s">
        <v>4</v>
      </c>
      <c r="D31" s="9">
        <v>13</v>
      </c>
      <c r="E31" s="2"/>
      <c r="F31" s="2"/>
    </row>
    <row r="32" spans="1:6" ht="31.5">
      <c r="A32" s="9">
        <f t="shared" si="1"/>
        <v>24</v>
      </c>
      <c r="B32" s="18" t="s">
        <v>56</v>
      </c>
      <c r="C32" s="9" t="s">
        <v>4</v>
      </c>
      <c r="D32" s="9">
        <v>5</v>
      </c>
      <c r="E32" s="2"/>
      <c r="F32" s="2"/>
    </row>
    <row r="33" spans="1:6" ht="31.5">
      <c r="A33" s="9">
        <f t="shared" si="1"/>
        <v>25</v>
      </c>
      <c r="B33" s="18" t="s">
        <v>57</v>
      </c>
      <c r="C33" s="9" t="s">
        <v>4</v>
      </c>
      <c r="D33" s="9">
        <v>2</v>
      </c>
      <c r="E33" s="2"/>
      <c r="F33" s="2"/>
    </row>
    <row r="34" spans="1:6" ht="31.5">
      <c r="A34" s="9">
        <f t="shared" si="1"/>
        <v>26</v>
      </c>
      <c r="B34" s="18" t="s">
        <v>51</v>
      </c>
      <c r="C34" s="9" t="s">
        <v>28</v>
      </c>
      <c r="D34" s="9">
        <v>2</v>
      </c>
      <c r="E34" s="2"/>
      <c r="F34" s="2"/>
    </row>
    <row r="35" spans="1:6" ht="31.5">
      <c r="A35" s="9">
        <f t="shared" si="1"/>
        <v>27</v>
      </c>
      <c r="B35" s="18" t="s">
        <v>53</v>
      </c>
      <c r="C35" s="9" t="s">
        <v>28</v>
      </c>
      <c r="D35" s="9">
        <v>2</v>
      </c>
      <c r="E35" s="2"/>
      <c r="F35" s="2"/>
    </row>
    <row r="36" spans="1:6" ht="15.75">
      <c r="A36" s="9">
        <f t="shared" si="1"/>
        <v>28</v>
      </c>
      <c r="B36" s="19" t="s">
        <v>36</v>
      </c>
      <c r="C36" s="9" t="s">
        <v>4</v>
      </c>
      <c r="D36" s="9">
        <v>5</v>
      </c>
      <c r="E36" s="2"/>
      <c r="F36" s="2"/>
    </row>
    <row r="37" spans="1:6" ht="18" customHeight="1">
      <c r="A37" s="9">
        <f t="shared" si="1"/>
        <v>29</v>
      </c>
      <c r="B37" s="19" t="s">
        <v>37</v>
      </c>
      <c r="C37" s="9" t="s">
        <v>4</v>
      </c>
      <c r="D37" s="9">
        <v>5</v>
      </c>
      <c r="E37" s="2"/>
      <c r="F37" s="2"/>
    </row>
    <row r="38" spans="1:6" ht="51" customHeight="1">
      <c r="A38" s="9">
        <f t="shared" si="1"/>
        <v>30</v>
      </c>
      <c r="B38" s="18" t="s">
        <v>68</v>
      </c>
      <c r="C38" s="9" t="s">
        <v>4</v>
      </c>
      <c r="D38" s="9">
        <v>36</v>
      </c>
      <c r="E38" s="2"/>
      <c r="F38" s="2"/>
    </row>
    <row r="39" spans="1:6" ht="47.25">
      <c r="A39" s="9">
        <f t="shared" si="1"/>
        <v>31</v>
      </c>
      <c r="B39" s="18" t="s">
        <v>69</v>
      </c>
      <c r="C39" s="9" t="s">
        <v>4</v>
      </c>
      <c r="D39" s="9">
        <v>174</v>
      </c>
      <c r="E39" s="2"/>
      <c r="F39" s="2"/>
    </row>
    <row r="40" spans="1:6" ht="34.5">
      <c r="A40" s="9">
        <f t="shared" si="1"/>
        <v>32</v>
      </c>
      <c r="B40" s="18" t="s">
        <v>49</v>
      </c>
      <c r="C40" s="12" t="s">
        <v>4</v>
      </c>
      <c r="D40" s="12">
        <v>456</v>
      </c>
      <c r="E40" s="2"/>
      <c r="F40" s="2"/>
    </row>
    <row r="41" spans="1:6" ht="15.75">
      <c r="A41" s="9">
        <f t="shared" si="1"/>
        <v>33</v>
      </c>
      <c r="B41" s="18" t="s">
        <v>70</v>
      </c>
      <c r="C41" s="12" t="s">
        <v>4</v>
      </c>
      <c r="D41" s="12">
        <v>456</v>
      </c>
      <c r="E41" s="2"/>
      <c r="F41" s="2"/>
    </row>
    <row r="42" spans="1:6" ht="15.75">
      <c r="A42" s="9">
        <f t="shared" si="1"/>
        <v>34</v>
      </c>
      <c r="B42" s="18" t="s">
        <v>71</v>
      </c>
      <c r="C42" s="12" t="s">
        <v>4</v>
      </c>
      <c r="D42" s="12">
        <v>456</v>
      </c>
      <c r="E42" s="10"/>
      <c r="F42" s="2"/>
    </row>
    <row r="43" spans="1:6" ht="15.75">
      <c r="A43" s="24"/>
      <c r="B43" s="20" t="s">
        <v>38</v>
      </c>
      <c r="C43" s="7"/>
      <c r="D43" s="7"/>
      <c r="E43" s="10"/>
      <c r="F43" s="2"/>
    </row>
    <row r="44" spans="1:6" ht="15.75">
      <c r="A44" s="24">
        <v>35</v>
      </c>
      <c r="B44" s="21" t="s">
        <v>25</v>
      </c>
      <c r="C44" s="7" t="s">
        <v>4</v>
      </c>
      <c r="D44" s="7">
        <v>2</v>
      </c>
      <c r="E44" s="10"/>
      <c r="F44" s="2"/>
    </row>
    <row r="45" spans="1:6" ht="15.75">
      <c r="A45" s="24">
        <v>36</v>
      </c>
      <c r="B45" s="21" t="s">
        <v>39</v>
      </c>
      <c r="C45" s="7" t="s">
        <v>4</v>
      </c>
      <c r="D45" s="7">
        <v>5</v>
      </c>
      <c r="E45" s="10"/>
      <c r="F45" s="2"/>
    </row>
    <row r="46" spans="1:6" ht="15.75">
      <c r="A46" s="24">
        <v>37</v>
      </c>
      <c r="B46" s="21" t="s">
        <v>50</v>
      </c>
      <c r="C46" s="7" t="s">
        <v>4</v>
      </c>
      <c r="D46" s="7">
        <v>87</v>
      </c>
      <c r="E46" s="10"/>
      <c r="F46" s="2"/>
    </row>
    <row r="47" spans="1:6" ht="15.75">
      <c r="A47" s="24">
        <v>38</v>
      </c>
      <c r="B47" s="21" t="s">
        <v>40</v>
      </c>
      <c r="C47" s="7" t="s">
        <v>4</v>
      </c>
      <c r="D47" s="7">
        <v>5</v>
      </c>
      <c r="E47" s="10"/>
      <c r="F47" s="2"/>
    </row>
    <row r="48" spans="1:6" ht="31.5">
      <c r="A48" s="24">
        <v>39</v>
      </c>
      <c r="B48" s="21" t="s">
        <v>41</v>
      </c>
      <c r="C48" s="7" t="s">
        <v>4</v>
      </c>
      <c r="D48" s="7">
        <v>36</v>
      </c>
      <c r="E48" s="10"/>
      <c r="F48" s="2"/>
    </row>
    <row r="49" spans="1:6" ht="63">
      <c r="A49" s="9">
        <v>40</v>
      </c>
      <c r="B49" s="21" t="s">
        <v>59</v>
      </c>
      <c r="C49" s="7" t="s">
        <v>58</v>
      </c>
      <c r="D49" s="9">
        <v>16</v>
      </c>
      <c r="E49" s="2"/>
      <c r="F49" s="2"/>
    </row>
    <row r="50" spans="1:6" ht="31.5">
      <c r="A50" s="24">
        <v>41</v>
      </c>
      <c r="B50" s="18" t="s">
        <v>52</v>
      </c>
      <c r="C50" s="7" t="s">
        <v>28</v>
      </c>
      <c r="D50" s="9">
        <v>1</v>
      </c>
      <c r="E50" s="10"/>
      <c r="F50" s="2"/>
    </row>
    <row r="51" spans="1:6" ht="34.5" customHeight="1">
      <c r="A51" s="24">
        <v>42</v>
      </c>
      <c r="B51" s="18" t="s">
        <v>62</v>
      </c>
      <c r="C51" s="7" t="s">
        <v>28</v>
      </c>
      <c r="D51" s="9">
        <v>1</v>
      </c>
      <c r="E51" s="10"/>
      <c r="F51" s="2"/>
    </row>
    <row r="52" spans="1:6" ht="15.75">
      <c r="A52" s="24"/>
      <c r="B52" s="20" t="s">
        <v>42</v>
      </c>
      <c r="C52" s="7"/>
      <c r="D52" s="7"/>
      <c r="E52" s="10"/>
      <c r="F52" s="2"/>
    </row>
    <row r="53" spans="1:6" ht="15.75">
      <c r="A53" s="24">
        <v>43</v>
      </c>
      <c r="B53" s="18" t="s">
        <v>25</v>
      </c>
      <c r="C53" s="7" t="s">
        <v>4</v>
      </c>
      <c r="D53" s="7">
        <v>24</v>
      </c>
      <c r="E53" s="10"/>
      <c r="F53" s="2"/>
    </row>
    <row r="54" spans="1:6" ht="15.75">
      <c r="A54" s="24">
        <v>44</v>
      </c>
      <c r="B54" s="18" t="s">
        <v>45</v>
      </c>
      <c r="C54" s="7" t="s">
        <v>4</v>
      </c>
      <c r="D54" s="7">
        <v>264</v>
      </c>
      <c r="E54" s="10"/>
      <c r="F54" s="2"/>
    </row>
    <row r="55" spans="1:6" ht="31.5">
      <c r="A55" s="24">
        <v>45</v>
      </c>
      <c r="B55" s="18" t="s">
        <v>43</v>
      </c>
      <c r="C55" s="25" t="s">
        <v>4</v>
      </c>
      <c r="D55" s="7">
        <v>24</v>
      </c>
      <c r="E55" s="10"/>
      <c r="F55" s="2"/>
    </row>
    <row r="56" spans="1:6" ht="63">
      <c r="A56" s="24">
        <v>46</v>
      </c>
      <c r="B56" s="21" t="s">
        <v>59</v>
      </c>
      <c r="C56" s="7" t="s">
        <v>58</v>
      </c>
      <c r="D56" s="9">
        <v>16</v>
      </c>
      <c r="E56" s="10"/>
      <c r="F56" s="2"/>
    </row>
    <row r="57" spans="1:6" ht="31.5">
      <c r="A57" s="24">
        <v>47</v>
      </c>
      <c r="B57" s="18" t="s">
        <v>52</v>
      </c>
      <c r="C57" s="7" t="s">
        <v>28</v>
      </c>
      <c r="D57" s="7">
        <v>2</v>
      </c>
      <c r="E57" s="10"/>
      <c r="F57" s="2"/>
    </row>
    <row r="58" spans="1:6" ht="33" customHeight="1">
      <c r="A58" s="9">
        <v>48</v>
      </c>
      <c r="B58" s="18" t="s">
        <v>62</v>
      </c>
      <c r="C58" s="7" t="s">
        <v>28</v>
      </c>
      <c r="D58" s="7">
        <v>2</v>
      </c>
      <c r="E58" s="2"/>
      <c r="F58" s="2"/>
    </row>
    <row r="59" spans="1:6" ht="15.75">
      <c r="A59" s="24"/>
      <c r="B59" s="22" t="s">
        <v>44</v>
      </c>
      <c r="C59" s="7"/>
      <c r="D59" s="7"/>
      <c r="E59" s="10"/>
      <c r="F59" s="2"/>
    </row>
    <row r="60" spans="1:6" ht="15.75">
      <c r="A60" s="24">
        <v>49</v>
      </c>
      <c r="B60" s="18" t="s">
        <v>25</v>
      </c>
      <c r="C60" s="7" t="s">
        <v>4</v>
      </c>
      <c r="D60" s="7">
        <v>23</v>
      </c>
      <c r="E60" s="10"/>
      <c r="F60" s="2"/>
    </row>
    <row r="61" spans="1:6" ht="15.75">
      <c r="A61" s="24">
        <v>50</v>
      </c>
      <c r="B61" s="18" t="s">
        <v>45</v>
      </c>
      <c r="C61" s="7" t="s">
        <v>4</v>
      </c>
      <c r="D61" s="7">
        <v>241</v>
      </c>
      <c r="E61" s="10"/>
      <c r="F61" s="2"/>
    </row>
    <row r="62" spans="1:6" ht="31.5">
      <c r="A62" s="24">
        <v>51</v>
      </c>
      <c r="B62" s="18" t="s">
        <v>43</v>
      </c>
      <c r="C62" s="7" t="s">
        <v>4</v>
      </c>
      <c r="D62" s="7">
        <v>23</v>
      </c>
      <c r="E62" s="10"/>
      <c r="F62" s="2"/>
    </row>
    <row r="63" spans="1:6" ht="63">
      <c r="A63" s="24">
        <v>52</v>
      </c>
      <c r="B63" s="21" t="s">
        <v>59</v>
      </c>
      <c r="C63" s="7" t="s">
        <v>58</v>
      </c>
      <c r="D63" s="9">
        <v>16</v>
      </c>
      <c r="E63" s="10"/>
      <c r="F63" s="2"/>
    </row>
    <row r="64" spans="1:6" ht="31.5">
      <c r="A64" s="9">
        <v>53</v>
      </c>
      <c r="B64" s="18" t="s">
        <v>52</v>
      </c>
      <c r="C64" s="7" t="s">
        <v>28</v>
      </c>
      <c r="D64" s="7">
        <v>2</v>
      </c>
      <c r="E64" s="2"/>
      <c r="F64" s="2"/>
    </row>
    <row r="65" spans="1:6" ht="30.75" customHeight="1">
      <c r="A65" s="9">
        <v>54</v>
      </c>
      <c r="B65" s="18" t="s">
        <v>62</v>
      </c>
      <c r="C65" s="7" t="s">
        <v>28</v>
      </c>
      <c r="D65" s="7">
        <v>2</v>
      </c>
      <c r="E65" s="2"/>
      <c r="F65" s="2"/>
    </row>
    <row r="66" spans="1:6" ht="47.25">
      <c r="A66" s="7">
        <v>55</v>
      </c>
      <c r="B66" s="18" t="s">
        <v>64</v>
      </c>
      <c r="C66" s="7" t="s">
        <v>63</v>
      </c>
      <c r="D66" s="7">
        <v>300</v>
      </c>
      <c r="E66" s="2"/>
      <c r="F66" s="2"/>
    </row>
    <row r="67" spans="1:6" ht="34.5">
      <c r="A67" s="7">
        <v>56</v>
      </c>
      <c r="B67" s="18" t="s">
        <v>65</v>
      </c>
      <c r="C67" s="7" t="s">
        <v>4</v>
      </c>
      <c r="D67" s="7">
        <v>60</v>
      </c>
      <c r="E67" s="4"/>
      <c r="F67" s="4"/>
    </row>
    <row r="68" spans="1:6" ht="15.75">
      <c r="A68" s="9"/>
      <c r="B68" s="19"/>
      <c r="C68" s="45" t="s">
        <v>10</v>
      </c>
      <c r="D68" s="46"/>
      <c r="E68" s="47"/>
      <c r="F68" s="2"/>
    </row>
    <row r="69" spans="1:6" ht="15.75">
      <c r="A69" s="9"/>
      <c r="B69" s="19"/>
      <c r="C69" s="45" t="s">
        <v>66</v>
      </c>
      <c r="D69" s="46"/>
      <c r="E69" s="47"/>
      <c r="F69" s="2"/>
    </row>
    <row r="70" spans="1:6" ht="15.75">
      <c r="A70" s="9"/>
      <c r="B70" s="19"/>
      <c r="C70" s="45" t="s">
        <v>67</v>
      </c>
      <c r="D70" s="46"/>
      <c r="E70" s="47"/>
      <c r="F70" s="2"/>
    </row>
    <row r="71" spans="1:6" ht="15.75">
      <c r="A71" s="14"/>
      <c r="B71" s="23"/>
      <c r="C71" s="3"/>
      <c r="D71" s="3"/>
      <c r="E71" s="1"/>
      <c r="F71" s="1"/>
    </row>
    <row r="72" spans="1:6">
      <c r="A72" s="40" t="s">
        <v>60</v>
      </c>
      <c r="B72" s="40"/>
      <c r="C72" s="40"/>
      <c r="D72" s="40"/>
      <c r="E72" s="40"/>
      <c r="F72" s="40"/>
    </row>
    <row r="73" spans="1:6">
      <c r="A73" s="41" t="s">
        <v>72</v>
      </c>
      <c r="B73" s="41"/>
      <c r="C73" s="41"/>
      <c r="D73" s="41"/>
      <c r="E73" s="41"/>
      <c r="F73" s="41"/>
    </row>
    <row r="74" spans="1:6">
      <c r="A74" s="41" t="s">
        <v>73</v>
      </c>
      <c r="B74" s="41"/>
      <c r="C74" s="41"/>
      <c r="D74" s="41"/>
      <c r="E74" s="41"/>
      <c r="F74" s="41"/>
    </row>
    <row r="75" spans="1:6" ht="15.75">
      <c r="B75" s="23"/>
    </row>
    <row r="77" spans="1:6" ht="15.75">
      <c r="D77" s="36"/>
      <c r="E77" s="36"/>
      <c r="F77" s="1"/>
    </row>
    <row r="78" spans="1:6" ht="15.75">
      <c r="D78" s="13"/>
      <c r="E78" s="36"/>
      <c r="F78" s="36"/>
    </row>
    <row r="80" spans="1:6">
      <c r="B80" s="35"/>
      <c r="C80" s="35"/>
      <c r="D80" s="35"/>
      <c r="E80" s="35"/>
      <c r="F80" s="35"/>
    </row>
    <row r="81" spans="2:6">
      <c r="B81" s="35"/>
      <c r="C81" s="35"/>
      <c r="D81" s="35"/>
      <c r="E81" s="35"/>
      <c r="F81" s="35"/>
    </row>
  </sheetData>
  <mergeCells count="14">
    <mergeCell ref="A1:F1"/>
    <mergeCell ref="A2:F2"/>
    <mergeCell ref="A3:F3"/>
    <mergeCell ref="A4:F4"/>
    <mergeCell ref="A72:F72"/>
    <mergeCell ref="C68:E68"/>
    <mergeCell ref="C69:E69"/>
    <mergeCell ref="C70:E70"/>
    <mergeCell ref="A73:F73"/>
    <mergeCell ref="B80:F80"/>
    <mergeCell ref="B81:F81"/>
    <mergeCell ref="A74:F74"/>
    <mergeCell ref="D77:E77"/>
    <mergeCell ref="E78:F7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спецификация обор и рез части</vt:lpstr>
      <vt:lpstr>КСС ЕЛ</vt:lpstr>
      <vt:lpstr>'КСС ЕЛ'!Print_Titles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2020-10-22T08:17:55Z</dcterms:modified>
</cp:coreProperties>
</file>