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ТЕХ.СПЕЦ" sheetId="1" r:id="rId1"/>
    <sheet name="ксс" sheetId="2" r:id="rId2"/>
  </sheets>
  <definedNames>
    <definedName name="_xlnm.Print_Titles" localSheetId="1">ксс!$7:$7</definedName>
  </definedNames>
  <calcPr calcId="125725"/>
</workbook>
</file>

<file path=xl/calcChain.xml><?xml version="1.0" encoding="utf-8"?>
<calcChain xmlns="http://schemas.openxmlformats.org/spreadsheetml/2006/main">
  <c r="A9" i="2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<sst xmlns="http://schemas.openxmlformats.org/spreadsheetml/2006/main" count="89" uniqueCount="59">
  <si>
    <t>Обект: „Реконструкция на технологичен тунел, технологични канали в ХВО и ВБС”</t>
  </si>
  <si>
    <t>т. 2.2004.1</t>
  </si>
  <si>
    <t>№</t>
  </si>
  <si>
    <t>Наименование на видовете СМР</t>
  </si>
  <si>
    <t>м-ка</t>
  </si>
  <si>
    <t>к-во</t>
  </si>
  <si>
    <t>ед.цена</t>
  </si>
  <si>
    <t>бр.</t>
  </si>
  <si>
    <t>Доставка на модул следене със следните параметри:                    -сензорен кабел дължина – до 200m .
-визуална аларма чрез LED индикация.
марка ELSA, модел 3L-SP</t>
  </si>
  <si>
    <t>Доставка и инсталация на сервизен софтуер за настройки на системата марка ELSA, модел ELSA РС</t>
  </si>
  <si>
    <t xml:space="preserve">Доставка и монтаж върху метална конструкция на типова метална кутия за стенен монтаж IP65 за монтаж на контролери на системата (3L-SP, 3L-DP), размери (500x600x153 mm) </t>
  </si>
  <si>
    <t>Направа и монтаж на дребна желязна конструкция</t>
  </si>
  <si>
    <t>кг</t>
  </si>
  <si>
    <t>Минизиране и двукратно боядисване на дребна желязна конструкция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</si>
  <si>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</si>
  <si>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Доставка и монтаж на стена на кабелна скара 100х60, в комплект с капаци</t>
  </si>
  <si>
    <t>м</t>
  </si>
  <si>
    <t>Доставка и полагане по кабелна скара на кабел FTP Cat.6</t>
  </si>
  <si>
    <t>Доставка и монтаж на стена на стом.тръба ф26.9 поцинкована</t>
  </si>
  <si>
    <t>Доставка и монтаж на конектори м/ж двойка
марка ELSA</t>
  </si>
  <si>
    <t>Доставка, монтаж и надписване на кабелни марки</t>
  </si>
  <si>
    <t>Направа на кабелна проходка Ф 50</t>
  </si>
  <si>
    <t>Направа суха разделка на кабел до 4 бр. жила</t>
  </si>
  <si>
    <r>
      <t>Прозвъняване и подсъединяване на жила до 1,5мм</t>
    </r>
    <r>
      <rPr>
        <vertAlign val="superscript"/>
        <sz val="12"/>
        <color theme="1"/>
        <rFont val="Times New Roman"/>
        <family val="1"/>
        <charset val="204"/>
      </rPr>
      <t>2</t>
    </r>
  </si>
  <si>
    <t>ПНР</t>
  </si>
  <si>
    <t>Изпитване на апарати и кабели с Unom. 1kV</t>
  </si>
  <si>
    <t>общо</t>
  </si>
  <si>
    <t>общо за обекта</t>
  </si>
  <si>
    <r>
      <t xml:space="preserve">Забележки: 1. </t>
    </r>
    <r>
      <rPr>
        <sz val="9"/>
        <rFont val="Times New Roman"/>
        <family val="1"/>
        <charset val="204"/>
      </rPr>
      <t>За всички позиции в които са цитирани производители - да се чете "или еквивалентно"</t>
    </r>
  </si>
  <si>
    <r>
      <t xml:space="preserve">                      </t>
    </r>
    <r>
      <rPr>
        <b/>
        <sz val="9"/>
        <rFont val="Times New Roman"/>
        <family val="1"/>
        <charset val="204"/>
      </rPr>
      <t xml:space="preserve">2. </t>
    </r>
    <r>
      <rPr>
        <sz val="9"/>
        <rFont val="Times New Roman"/>
        <family val="1"/>
        <charset val="204"/>
      </rPr>
      <t>Вида на оборудване и материали да бъде съгласуван с Възложителя, преди изпълнение на доставката.</t>
    </r>
  </si>
  <si>
    <t>За количества:</t>
  </si>
  <si>
    <t xml:space="preserve">         /С. Асенов/</t>
  </si>
  <si>
    <t>Съгласувал:</t>
  </si>
  <si>
    <t>Монтаж върху метална конструкция на контролен панел</t>
  </si>
  <si>
    <t>Монтаж върху метална конструкция на модул за следене</t>
  </si>
  <si>
    <t>Доставка и монтаж на комплект накрайници 15мм М/Ж,марка ELSA</t>
  </si>
  <si>
    <t>КОЛИЧЕСТВЕНО СТОЙНОСТНА СМЕТКА ЗА СМР</t>
  </si>
  <si>
    <t>Забележка: 1. За всички позиции в които са цитирани производители - да се чете "или еквивалентно"</t>
  </si>
  <si>
    <t>за к-ва</t>
  </si>
  <si>
    <t xml:space="preserve">10% непредвидени </t>
  </si>
  <si>
    <t>Обект: „Реконструкция на технологичен тунел, технологични канали в сградата на ХВО и ВБС”</t>
  </si>
  <si>
    <t>/С.Асенов/</t>
  </si>
  <si>
    <t xml:space="preserve">       /Л. Момчилова/</t>
  </si>
  <si>
    <t>/Л. Момчилова/</t>
  </si>
  <si>
    <t>ТЕХНИЧЕСКА СПЕЦИФИКАЦИЯ ЗА ДОСТАВКА</t>
  </si>
  <si>
    <r>
      <t>Доставка и полагане по кабелна скара на кабел СВВн/А 4х1.5мм</t>
    </r>
    <r>
      <rPr>
        <vertAlign val="superscript"/>
        <sz val="12"/>
        <rFont val="Times New Roman"/>
        <family val="1"/>
        <charset val="204"/>
      </rPr>
      <t>2</t>
    </r>
  </si>
  <si>
    <r>
      <t>Доставка и полагане в тръба на кабел СВВн/А 4х1.5мм</t>
    </r>
    <r>
      <rPr>
        <vertAlign val="superscript"/>
        <sz val="12"/>
        <rFont val="Times New Roman"/>
        <family val="1"/>
        <charset val="204"/>
      </rPr>
      <t>2</t>
    </r>
  </si>
  <si>
    <t>Уплътняване на кабелна проходка Ф50  с противопожарен материал</t>
  </si>
  <si>
    <t>Програмиране на система за ранно известяване при детекция на течове</t>
  </si>
  <si>
    <t>Конфигуриране на система за ранно известяване при детекция на течове</t>
  </si>
  <si>
    <t>всичко:</t>
  </si>
  <si>
    <t>ст-ст</t>
  </si>
  <si>
    <t xml:space="preserve">Наименование </t>
  </si>
  <si>
    <t>Част: Електро</t>
  </si>
  <si>
    <t>2. Цитираните количества са ориентировъчни и се доказват по време на изпълнение на дейностите</t>
  </si>
  <si>
    <t xml:space="preserve"> 3. Вида на оборудването да бъде съгласуван с Възложителя, преди изпълнение на доставката</t>
  </si>
  <si>
    <t>Доставка на контролен панел с интегриран софтуер за управление на системата, със следните параметри: 
-4x релета (2 релета за грешки, 2 релета за течове).
-визуална аларма чрез LED индикация
-LCD дисплей с 4 линии по 35 знака
-може да следи до 100 устройства от следните типове:3L-AP/RS485/3L-DP/3L-NDP.
-системата има възможност да следи до 20000м сумирани участъци сензорен кабел  (200m x 100 устройства).                                                                      -комуникационен интерфейс с BMS/EMS&amp; високо ниво RS485/Modbus
-звукова аларма (90dB) и LED индикация;
марка ELSA, модел 3L-SP</t>
  </si>
  <si>
    <t>Доставка и полагане по кабелни трасета на свързващ аудио, контролен и инструментален кабел, 22 AWG  медни проводници, изолация от полипропилен, усукани двойки, индивидуално Beldfoil® екранирани (100% покритие), 24 AWG усукани медни дренажни проводници, PVC изолация марка Belden</t>
  </si>
  <si>
    <t>Доставка и полагане по кабелни скари на сензорен кабел имащ следните характеристики: приложение: силно корозивни течности като 100% сярна киселина и основи. -диаметър:6mm средно. -проводници: Жълт &amp; Червен изолирани с пожароустойчив флуорполимер. -проводници сензорни:2 x черни проводници, полупроводим пожароустойчив флорполимер.-централен проводник: изолиран AWG18 усукан меден проводник подобрен съпротивление
-пожароустойчивост:UL910 (NFPA 262), най-строгия Fire/Smoke стандарт марка ELSA, модел 3L-АS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</si>
</sst>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wrapText="1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0" fontId="0" fillId="0" borderId="0" xfId="0" applyBorder="1"/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I7" sqref="I7"/>
    </sheetView>
  </sheetViews>
  <sheetFormatPr defaultRowHeight="15"/>
  <cols>
    <col min="1" max="1" width="4.5703125" style="7" customWidth="1"/>
    <col min="2" max="2" width="50.28515625" customWidth="1"/>
    <col min="3" max="4" width="7.140625" style="7" customWidth="1"/>
    <col min="5" max="5" width="8" style="7" customWidth="1"/>
    <col min="6" max="6" width="10.28515625" style="7" customWidth="1"/>
  </cols>
  <sheetData>
    <row r="1" spans="1:6" ht="30.75" customHeight="1">
      <c r="A1" s="21" t="s">
        <v>40</v>
      </c>
      <c r="B1" s="21"/>
      <c r="C1" s="21"/>
      <c r="D1" s="21"/>
      <c r="E1" s="21"/>
      <c r="F1" s="21"/>
    </row>
    <row r="2" spans="1:6" ht="15.75">
      <c r="A2" s="21" t="s">
        <v>53</v>
      </c>
      <c r="B2" s="21"/>
      <c r="C2" s="21"/>
      <c r="D2" s="21"/>
      <c r="E2" s="21"/>
      <c r="F2" s="21"/>
    </row>
    <row r="3" spans="1:6" ht="15.75">
      <c r="A3" s="21" t="s">
        <v>1</v>
      </c>
      <c r="B3" s="21"/>
      <c r="C3" s="21"/>
      <c r="D3" s="21"/>
      <c r="E3" s="21"/>
      <c r="F3" s="21"/>
    </row>
    <row r="4" spans="1:6" ht="15.75">
      <c r="A4" s="22" t="s">
        <v>44</v>
      </c>
      <c r="B4" s="22"/>
      <c r="C4" s="22"/>
      <c r="D4" s="22"/>
      <c r="E4" s="22"/>
      <c r="F4" s="22"/>
    </row>
    <row r="5" spans="1:6" s="11" customFormat="1" ht="15.75">
      <c r="A5" s="10"/>
      <c r="B5" s="10"/>
      <c r="C5" s="10"/>
      <c r="D5" s="10"/>
      <c r="E5" s="10"/>
      <c r="F5" s="10"/>
    </row>
    <row r="6" spans="1:6" ht="16.5" customHeight="1">
      <c r="A6" s="6" t="s">
        <v>2</v>
      </c>
      <c r="B6" s="1" t="s">
        <v>52</v>
      </c>
      <c r="C6" s="6" t="s">
        <v>4</v>
      </c>
      <c r="D6" s="6" t="s">
        <v>5</v>
      </c>
      <c r="E6" s="6" t="s">
        <v>6</v>
      </c>
      <c r="F6" s="6" t="s">
        <v>51</v>
      </c>
    </row>
    <row r="7" spans="1:6" ht="252">
      <c r="A7" s="6">
        <v>1</v>
      </c>
      <c r="B7" s="9" t="s">
        <v>56</v>
      </c>
      <c r="C7" s="6" t="s">
        <v>7</v>
      </c>
      <c r="D7" s="6">
        <v>1</v>
      </c>
      <c r="E7" s="6"/>
      <c r="F7" s="6"/>
    </row>
    <row r="8" spans="1:6" ht="63" customHeight="1">
      <c r="A8" s="6">
        <v>2</v>
      </c>
      <c r="B8" s="9" t="s">
        <v>8</v>
      </c>
      <c r="C8" s="6" t="s">
        <v>7</v>
      </c>
      <c r="D8" s="6">
        <v>2</v>
      </c>
      <c r="E8" s="6"/>
      <c r="F8" s="6"/>
    </row>
    <row r="9" spans="1:6" ht="15.75" customHeight="1">
      <c r="A9" s="23" t="s">
        <v>50</v>
      </c>
      <c r="B9" s="24"/>
      <c r="C9" s="24"/>
      <c r="D9" s="24"/>
      <c r="E9" s="25"/>
      <c r="F9" s="6"/>
    </row>
    <row r="11" spans="1:6">
      <c r="A11" s="18" t="s">
        <v>28</v>
      </c>
      <c r="B11" s="19"/>
      <c r="C11" s="19"/>
      <c r="D11" s="19"/>
      <c r="E11" s="19"/>
      <c r="F11" s="19"/>
    </row>
    <row r="12" spans="1:6">
      <c r="A12" s="20" t="s">
        <v>29</v>
      </c>
      <c r="B12" s="20"/>
      <c r="C12" s="20"/>
      <c r="D12" s="20"/>
      <c r="E12" s="20"/>
      <c r="F12" s="20"/>
    </row>
    <row r="13" spans="1:6" ht="15.75">
      <c r="A13" s="3"/>
      <c r="B13" s="2"/>
      <c r="C13" s="3"/>
      <c r="D13" s="3"/>
      <c r="E13" s="3"/>
      <c r="F13" s="3"/>
    </row>
    <row r="14" spans="1:6" ht="15.75">
      <c r="A14" s="3"/>
      <c r="B14" s="2"/>
      <c r="C14" s="5"/>
      <c r="D14" s="5" t="s">
        <v>30</v>
      </c>
      <c r="E14" s="5"/>
      <c r="F14" s="5"/>
    </row>
    <row r="15" spans="1:6" ht="15.75">
      <c r="A15" s="3"/>
      <c r="B15" s="2"/>
      <c r="C15" s="5"/>
      <c r="D15" s="5"/>
      <c r="E15" s="5" t="s">
        <v>31</v>
      </c>
      <c r="F15" s="5"/>
    </row>
    <row r="16" spans="1:6" ht="15.75">
      <c r="A16" s="3"/>
      <c r="B16" s="2"/>
      <c r="C16" s="5"/>
      <c r="D16" s="5" t="s">
        <v>32</v>
      </c>
      <c r="E16" s="5"/>
      <c r="F16" s="5"/>
    </row>
    <row r="17" spans="1:6" ht="15.75">
      <c r="A17" s="3"/>
      <c r="B17" s="2"/>
      <c r="C17" s="5"/>
      <c r="D17" s="17" t="s">
        <v>42</v>
      </c>
      <c r="E17" s="17"/>
      <c r="F17" s="17"/>
    </row>
  </sheetData>
  <mergeCells count="8">
    <mergeCell ref="D17:F17"/>
    <mergeCell ref="A11:F11"/>
    <mergeCell ref="A12:F12"/>
    <mergeCell ref="A1:F1"/>
    <mergeCell ref="A2:F2"/>
    <mergeCell ref="A3:F3"/>
    <mergeCell ref="A4:F4"/>
    <mergeCell ref="A9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5"/>
  <sheetViews>
    <sheetView tabSelected="1" topLeftCell="A2" workbookViewId="0">
      <selection activeCell="N11" sqref="N11"/>
    </sheetView>
  </sheetViews>
  <sheetFormatPr defaultRowHeight="15"/>
  <cols>
    <col min="1" max="1" width="5.42578125" style="7" customWidth="1"/>
    <col min="2" max="2" width="49.5703125" style="16" customWidth="1"/>
    <col min="3" max="3" width="7.5703125" style="7" customWidth="1"/>
    <col min="4" max="4" width="8.28515625" style="7" customWidth="1"/>
    <col min="5" max="5" width="8" style="7" customWidth="1"/>
    <col min="6" max="6" width="8.140625" style="7" customWidth="1"/>
  </cols>
  <sheetData>
    <row r="1" spans="1:6" ht="15.75" hidden="1">
      <c r="A1" s="21" t="s">
        <v>0</v>
      </c>
      <c r="B1" s="21"/>
      <c r="C1" s="21"/>
      <c r="D1" s="21"/>
      <c r="E1" s="21"/>
      <c r="F1" s="21"/>
    </row>
    <row r="2" spans="1:6" ht="30" customHeight="1">
      <c r="A2" s="21" t="s">
        <v>40</v>
      </c>
      <c r="B2" s="21"/>
      <c r="C2" s="21"/>
      <c r="D2" s="21"/>
      <c r="E2" s="21"/>
      <c r="F2" s="21"/>
    </row>
    <row r="3" spans="1:6" ht="15.75">
      <c r="A3" s="21" t="s">
        <v>53</v>
      </c>
      <c r="B3" s="21"/>
      <c r="C3" s="21"/>
      <c r="D3" s="21"/>
      <c r="E3" s="21"/>
      <c r="F3" s="21"/>
    </row>
    <row r="4" spans="1:6" ht="15.75">
      <c r="A4" s="21" t="s">
        <v>1</v>
      </c>
      <c r="B4" s="21"/>
      <c r="C4" s="21"/>
      <c r="D4" s="21"/>
      <c r="E4" s="21"/>
      <c r="F4" s="21"/>
    </row>
    <row r="5" spans="1:6" ht="15.75">
      <c r="A5" s="22" t="s">
        <v>36</v>
      </c>
      <c r="B5" s="22"/>
      <c r="C5" s="22"/>
      <c r="D5" s="22"/>
      <c r="E5" s="22"/>
      <c r="F5" s="22"/>
    </row>
    <row r="6" spans="1:6" ht="15.75">
      <c r="A6" s="10"/>
      <c r="B6" s="13"/>
      <c r="C6" s="10"/>
      <c r="D6" s="10"/>
      <c r="E6" s="10"/>
      <c r="F6" s="10"/>
    </row>
    <row r="7" spans="1:6" ht="18" customHeight="1">
      <c r="A7" s="6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6" t="s">
        <v>26</v>
      </c>
    </row>
    <row r="8" spans="1:6" ht="31.5">
      <c r="A8" s="6">
        <v>1</v>
      </c>
      <c r="B8" s="14" t="s">
        <v>33</v>
      </c>
      <c r="C8" s="6" t="s">
        <v>7</v>
      </c>
      <c r="D8" s="6">
        <v>1</v>
      </c>
      <c r="E8" s="6"/>
      <c r="F8" s="6"/>
    </row>
    <row r="9" spans="1:6" ht="31.5">
      <c r="A9" s="6">
        <f>A8+1</f>
        <v>2</v>
      </c>
      <c r="B9" s="14" t="s">
        <v>34</v>
      </c>
      <c r="C9" s="6" t="s">
        <v>7</v>
      </c>
      <c r="D9" s="6">
        <v>2</v>
      </c>
      <c r="E9" s="6"/>
      <c r="F9" s="6"/>
    </row>
    <row r="10" spans="1:6" ht="47.25">
      <c r="A10" s="6">
        <f t="shared" ref="A10:A29" si="0">A9+1</f>
        <v>3</v>
      </c>
      <c r="B10" s="9" t="s">
        <v>9</v>
      </c>
      <c r="C10" s="6" t="s">
        <v>7</v>
      </c>
      <c r="D10" s="6">
        <v>1</v>
      </c>
      <c r="E10" s="6"/>
      <c r="F10" s="6"/>
    </row>
    <row r="11" spans="1:6" ht="63">
      <c r="A11" s="6">
        <f t="shared" si="0"/>
        <v>4</v>
      </c>
      <c r="B11" s="15" t="s">
        <v>10</v>
      </c>
      <c r="C11" s="6" t="s">
        <v>7</v>
      </c>
      <c r="D11" s="6">
        <v>1</v>
      </c>
      <c r="E11" s="6"/>
      <c r="F11" s="6"/>
    </row>
    <row r="12" spans="1:6" ht="31.5">
      <c r="A12" s="6">
        <f t="shared" si="0"/>
        <v>5</v>
      </c>
      <c r="B12" s="14" t="s">
        <v>11</v>
      </c>
      <c r="C12" s="6" t="s">
        <v>12</v>
      </c>
      <c r="D12" s="6">
        <v>40</v>
      </c>
      <c r="E12" s="6"/>
      <c r="F12" s="6"/>
    </row>
    <row r="13" spans="1:6" ht="31.5">
      <c r="A13" s="6">
        <f t="shared" si="0"/>
        <v>6</v>
      </c>
      <c r="B13" s="14" t="s">
        <v>13</v>
      </c>
      <c r="C13" s="6" t="s">
        <v>14</v>
      </c>
      <c r="D13" s="12">
        <v>1.6</v>
      </c>
      <c r="E13" s="6"/>
      <c r="F13" s="6"/>
    </row>
    <row r="14" spans="1:6" ht="31.5">
      <c r="A14" s="6">
        <f t="shared" si="0"/>
        <v>7</v>
      </c>
      <c r="B14" s="15" t="s">
        <v>15</v>
      </c>
      <c r="C14" s="6" t="s">
        <v>16</v>
      </c>
      <c r="D14" s="6">
        <v>20</v>
      </c>
      <c r="E14" s="6"/>
      <c r="F14" s="6"/>
    </row>
    <row r="15" spans="1:6" ht="204.75">
      <c r="A15" s="6">
        <f t="shared" si="0"/>
        <v>8</v>
      </c>
      <c r="B15" s="9" t="s">
        <v>58</v>
      </c>
      <c r="C15" s="6" t="s">
        <v>16</v>
      </c>
      <c r="D15" s="6">
        <v>100</v>
      </c>
      <c r="E15" s="6"/>
      <c r="F15" s="6"/>
    </row>
    <row r="16" spans="1:6" ht="110.25">
      <c r="A16" s="6">
        <f t="shared" si="0"/>
        <v>9</v>
      </c>
      <c r="B16" s="9" t="s">
        <v>57</v>
      </c>
      <c r="C16" s="6" t="s">
        <v>16</v>
      </c>
      <c r="D16" s="6">
        <v>90</v>
      </c>
      <c r="E16" s="6"/>
      <c r="F16" s="6"/>
    </row>
    <row r="17" spans="1:6" ht="31.5">
      <c r="A17" s="6">
        <f t="shared" si="0"/>
        <v>10</v>
      </c>
      <c r="B17" s="9" t="s">
        <v>35</v>
      </c>
      <c r="C17" s="6" t="s">
        <v>7</v>
      </c>
      <c r="D17" s="6">
        <v>3</v>
      </c>
      <c r="E17" s="6"/>
      <c r="F17" s="6"/>
    </row>
    <row r="18" spans="1:6" ht="34.5">
      <c r="A18" s="6">
        <f t="shared" si="0"/>
        <v>11</v>
      </c>
      <c r="B18" s="9" t="s">
        <v>45</v>
      </c>
      <c r="C18" s="6" t="s">
        <v>16</v>
      </c>
      <c r="D18" s="6">
        <v>53</v>
      </c>
      <c r="E18" s="6"/>
      <c r="F18" s="6"/>
    </row>
    <row r="19" spans="1:6" ht="34.5">
      <c r="A19" s="6">
        <f t="shared" si="0"/>
        <v>12</v>
      </c>
      <c r="B19" s="9" t="s">
        <v>46</v>
      </c>
      <c r="C19" s="6" t="s">
        <v>16</v>
      </c>
      <c r="D19" s="6">
        <v>14</v>
      </c>
      <c r="E19" s="6"/>
      <c r="F19" s="6"/>
    </row>
    <row r="20" spans="1:6" ht="31.5">
      <c r="A20" s="6">
        <f t="shared" si="0"/>
        <v>13</v>
      </c>
      <c r="B20" s="9" t="s">
        <v>17</v>
      </c>
      <c r="C20" s="6" t="s">
        <v>16</v>
      </c>
      <c r="D20" s="6">
        <v>2</v>
      </c>
      <c r="E20" s="6"/>
      <c r="F20" s="6"/>
    </row>
    <row r="21" spans="1:6" ht="31.5">
      <c r="A21" s="6">
        <f t="shared" si="0"/>
        <v>14</v>
      </c>
      <c r="B21" s="9" t="s">
        <v>18</v>
      </c>
      <c r="C21" s="6" t="s">
        <v>16</v>
      </c>
      <c r="D21" s="6">
        <v>14</v>
      </c>
      <c r="E21" s="6"/>
      <c r="F21" s="6"/>
    </row>
    <row r="22" spans="1:6" ht="31.5">
      <c r="A22" s="6">
        <f t="shared" si="0"/>
        <v>15</v>
      </c>
      <c r="B22" s="15" t="s">
        <v>19</v>
      </c>
      <c r="C22" s="6" t="s">
        <v>7</v>
      </c>
      <c r="D22" s="6">
        <v>3</v>
      </c>
      <c r="E22" s="6"/>
      <c r="F22" s="6"/>
    </row>
    <row r="23" spans="1:6" ht="31.5">
      <c r="A23" s="6">
        <f t="shared" si="0"/>
        <v>16</v>
      </c>
      <c r="B23" s="14" t="s">
        <v>20</v>
      </c>
      <c r="C23" s="6" t="s">
        <v>7</v>
      </c>
      <c r="D23" s="6">
        <v>50</v>
      </c>
      <c r="E23" s="6"/>
      <c r="F23" s="6"/>
    </row>
    <row r="24" spans="1:6" ht="15.75">
      <c r="A24" s="6">
        <f t="shared" si="0"/>
        <v>17</v>
      </c>
      <c r="B24" s="14" t="s">
        <v>21</v>
      </c>
      <c r="C24" s="6" t="s">
        <v>7</v>
      </c>
      <c r="D24" s="6">
        <v>2</v>
      </c>
      <c r="E24" s="6"/>
      <c r="F24" s="6"/>
    </row>
    <row r="25" spans="1:6" ht="31.5">
      <c r="A25" s="6">
        <f t="shared" si="0"/>
        <v>18</v>
      </c>
      <c r="B25" s="14" t="s">
        <v>47</v>
      </c>
      <c r="C25" s="6" t="s">
        <v>7</v>
      </c>
      <c r="D25" s="6">
        <v>2</v>
      </c>
      <c r="E25" s="6"/>
      <c r="F25" s="6"/>
    </row>
    <row r="26" spans="1:6" ht="18.75" customHeight="1">
      <c r="A26" s="6">
        <f t="shared" si="0"/>
        <v>19</v>
      </c>
      <c r="B26" s="14" t="s">
        <v>22</v>
      </c>
      <c r="C26" s="6" t="s">
        <v>7</v>
      </c>
      <c r="D26" s="6">
        <v>4</v>
      </c>
      <c r="E26" s="6"/>
      <c r="F26" s="6"/>
    </row>
    <row r="27" spans="1:6" ht="34.5">
      <c r="A27" s="6">
        <f t="shared" si="0"/>
        <v>20</v>
      </c>
      <c r="B27" s="14" t="s">
        <v>23</v>
      </c>
      <c r="C27" s="6" t="s">
        <v>7</v>
      </c>
      <c r="D27" s="6">
        <v>15</v>
      </c>
      <c r="E27" s="6"/>
      <c r="F27" s="6"/>
    </row>
    <row r="28" spans="1:6" ht="31.5">
      <c r="A28" s="6">
        <f t="shared" si="0"/>
        <v>21</v>
      </c>
      <c r="B28" s="9" t="s">
        <v>48</v>
      </c>
      <c r="C28" s="6" t="s">
        <v>7</v>
      </c>
      <c r="D28" s="6">
        <v>1</v>
      </c>
      <c r="E28" s="6"/>
      <c r="F28" s="6"/>
    </row>
    <row r="29" spans="1:6" ht="31.5">
      <c r="A29" s="6">
        <f t="shared" si="0"/>
        <v>22</v>
      </c>
      <c r="B29" s="9" t="s">
        <v>49</v>
      </c>
      <c r="C29" s="6" t="s">
        <v>7</v>
      </c>
      <c r="D29" s="6">
        <v>1</v>
      </c>
      <c r="E29" s="6"/>
      <c r="F29" s="6"/>
    </row>
    <row r="30" spans="1:6" ht="15.75">
      <c r="A30" s="6"/>
      <c r="B30" s="8" t="s">
        <v>24</v>
      </c>
      <c r="C30" s="6"/>
      <c r="D30" s="6"/>
      <c r="E30" s="6"/>
      <c r="F30" s="6"/>
    </row>
    <row r="31" spans="1:6" ht="19.5" customHeight="1">
      <c r="A31" s="6">
        <v>23</v>
      </c>
      <c r="B31" s="14" t="s">
        <v>25</v>
      </c>
      <c r="C31" s="6" t="s">
        <v>7</v>
      </c>
      <c r="D31" s="6">
        <v>1</v>
      </c>
      <c r="E31" s="6"/>
      <c r="F31" s="6"/>
    </row>
    <row r="32" spans="1:6" ht="15.75">
      <c r="A32" s="26" t="s">
        <v>26</v>
      </c>
      <c r="B32" s="27"/>
      <c r="C32" s="27"/>
      <c r="D32" s="27"/>
      <c r="E32" s="28"/>
      <c r="F32" s="6"/>
    </row>
    <row r="33" spans="1:7" ht="15.75" customHeight="1">
      <c r="A33" s="26" t="s">
        <v>39</v>
      </c>
      <c r="B33" s="27"/>
      <c r="C33" s="27"/>
      <c r="D33" s="27"/>
      <c r="E33" s="28"/>
      <c r="F33" s="6"/>
    </row>
    <row r="34" spans="1:7" ht="15.75" customHeight="1">
      <c r="A34" s="26" t="s">
        <v>27</v>
      </c>
      <c r="B34" s="27"/>
      <c r="C34" s="27"/>
      <c r="D34" s="27"/>
      <c r="E34" s="28"/>
      <c r="F34" s="6"/>
    </row>
    <row r="36" spans="1:7">
      <c r="A36" s="29" t="s">
        <v>37</v>
      </c>
      <c r="B36" s="29"/>
      <c r="C36" s="29"/>
      <c r="D36" s="29"/>
      <c r="E36" s="29"/>
      <c r="F36" s="29"/>
      <c r="G36" s="4"/>
    </row>
    <row r="37" spans="1:7">
      <c r="A37" s="30" t="s">
        <v>54</v>
      </c>
      <c r="B37" s="30"/>
      <c r="C37" s="30"/>
      <c r="D37" s="30"/>
      <c r="E37" s="30"/>
      <c r="F37" s="30"/>
      <c r="G37" s="4"/>
    </row>
    <row r="38" spans="1:7">
      <c r="A38" s="30" t="s">
        <v>55</v>
      </c>
      <c r="B38" s="30"/>
      <c r="C38" s="30"/>
      <c r="D38" s="30"/>
      <c r="E38" s="30"/>
      <c r="F38" s="30"/>
      <c r="G38" s="4"/>
    </row>
    <row r="41" spans="1:7" ht="15.75">
      <c r="D41" s="3" t="s">
        <v>38</v>
      </c>
    </row>
    <row r="42" spans="1:7" ht="15.75">
      <c r="C42" s="3"/>
      <c r="E42" s="3" t="s">
        <v>41</v>
      </c>
    </row>
    <row r="44" spans="1:7" ht="15.75">
      <c r="C44" s="5"/>
      <c r="D44" s="5" t="s">
        <v>32</v>
      </c>
      <c r="E44" s="5"/>
      <c r="F44" s="5"/>
    </row>
    <row r="45" spans="1:7" ht="15.75">
      <c r="C45" s="5"/>
      <c r="D45" s="17" t="s">
        <v>43</v>
      </c>
      <c r="E45" s="17"/>
      <c r="F45" s="17"/>
    </row>
  </sheetData>
  <mergeCells count="12">
    <mergeCell ref="D45:F45"/>
    <mergeCell ref="A1:F1"/>
    <mergeCell ref="A3:F3"/>
    <mergeCell ref="A4:F4"/>
    <mergeCell ref="A5:F5"/>
    <mergeCell ref="A2:F2"/>
    <mergeCell ref="A32:E32"/>
    <mergeCell ref="A33:E33"/>
    <mergeCell ref="A34:E34"/>
    <mergeCell ref="A36:F36"/>
    <mergeCell ref="A37:F37"/>
    <mergeCell ref="A38:F3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ТЕХ.СПЕЦ</vt:lpstr>
      <vt:lpstr>ксс</vt:lpstr>
      <vt:lpstr>ксс!Print_Titles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2019-08-26T11:45:24Z</dcterms:modified>
</cp:coreProperties>
</file>