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9440" windowHeight="92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Sheet1!$9:$9</definedName>
  </definedNames>
  <calcPr calcId="125725"/>
</workbook>
</file>

<file path=xl/calcChain.xml><?xml version="1.0" encoding="utf-8"?>
<calcChain xmlns="http://schemas.openxmlformats.org/spreadsheetml/2006/main">
  <c r="B49" i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12"/>
  <c r="B13" s="1"/>
  <c r="B14" s="1"/>
  <c r="B15" s="1"/>
  <c r="B16" s="1"/>
  <c r="B17" s="1"/>
  <c r="B18" s="1"/>
  <c r="B19" s="1"/>
  <c r="B20" s="1"/>
  <c r="B21" s="1"/>
  <c r="B22" s="1"/>
  <c r="B23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</calcChain>
</file>

<file path=xl/sharedStrings.xml><?xml version="1.0" encoding="utf-8"?>
<sst xmlns="http://schemas.openxmlformats.org/spreadsheetml/2006/main" count="147" uniqueCount="92">
  <si>
    <t>КОЛИЧЕСТВЕНО СТОЙНОСТНА СМЕТКА</t>
  </si>
  <si>
    <t>№</t>
  </si>
  <si>
    <t>Вид работа</t>
  </si>
  <si>
    <t>Едм</t>
  </si>
  <si>
    <t>Коли           чество</t>
  </si>
  <si>
    <t>Ед.цена</t>
  </si>
  <si>
    <t>Стойност</t>
  </si>
  <si>
    <t>Демонтажни работи</t>
  </si>
  <si>
    <t xml:space="preserve">Демонтаж дървени прозорци </t>
  </si>
  <si>
    <t>бр</t>
  </si>
  <si>
    <t>Демонтаж метална дограма -врати</t>
  </si>
  <si>
    <t>кг</t>
  </si>
  <si>
    <t>Демонтаж метални решетки на прозорци</t>
  </si>
  <si>
    <t>Демонтаж обшивка от поцинкована ламарина по борд покрив, прозоречни первази и козирки</t>
  </si>
  <si>
    <t>м2</t>
  </si>
  <si>
    <t>Демонтаж на улуци и водосточни тръби от поцинкована ламарина</t>
  </si>
  <si>
    <t>м</t>
  </si>
  <si>
    <t>Очукване стара подкужушена мазилка по фасади(20% от  цялата повърхност)</t>
  </si>
  <si>
    <t>Разбиване армирани бетонови стъпала и площадки и бетонова настилка</t>
  </si>
  <si>
    <t>м3</t>
  </si>
  <si>
    <t>Механизирано  натоварване строителни отпадъци на самосвал и превоз на 12,5 км</t>
  </si>
  <si>
    <t>Ръчно натоварване метални отпадъци на самосвал</t>
  </si>
  <si>
    <t>т</t>
  </si>
  <si>
    <t>Превоз на метални отпадъци на 12.5 км до склад на Възложителя и ръчно разтоварване</t>
  </si>
  <si>
    <t>Рязане с фугорез на бетонова настилка с дебелина 20 см.</t>
  </si>
  <si>
    <t>Ръчен изкоп  до 0,50 м. ръчно в земни почви с прехвърляне до 3м. хоризонт</t>
  </si>
  <si>
    <t>Натоварване ръчно земни почви на транспорт и превоз на 7 км.</t>
  </si>
  <si>
    <t>Нови строително-монтажни работи</t>
  </si>
  <si>
    <t>Кофраж за армирани бетонни стени с дебелина над 15 см</t>
  </si>
  <si>
    <t>Изработка и монтаж армировка обикновенна и средна сложност ф6-12мм от стомана В500</t>
  </si>
  <si>
    <t>Доставка и полагане на армиран бетон клас С 20/25 за стени и шайби с дебелина над 15 см.</t>
  </si>
  <si>
    <t>Доставка и полагане на армиран бетон клас С 20/25 за стълбища и плошадки</t>
  </si>
  <si>
    <t>Доставка и монтаж заварени мрежи за настилка N8 каре 20/20</t>
  </si>
  <si>
    <t>Доставка и полагане на армиран бетон клас С 20/25 за основи, фундаменти и настилки</t>
  </si>
  <si>
    <t>Насипване с трошен камък и уплътняване на пластове през 20 см</t>
  </si>
  <si>
    <t>Доставка и монтаж на водоотвеждащи бетонови улеи</t>
  </si>
  <si>
    <t>Монтаж фасадно инвентарно  скеле с предпазна мрежа и височина до 20 м.</t>
  </si>
  <si>
    <t>Изкърпване външна мазилка по фасади с вароциментов разтвор</t>
  </si>
  <si>
    <t xml:space="preserve">Доставка и монтаж на PVC дограма-петкамерна със стъклопакет,100% отваряема с хоризонтална ос на въртене и U≤1,4 W/m2K </t>
  </si>
  <si>
    <r>
      <t xml:space="preserve">Доставка и монтаж на PVC дограма-петкамерна с </t>
    </r>
    <r>
      <rPr>
        <sz val="12"/>
        <rFont val="Arial"/>
        <family val="2"/>
        <charset val="204"/>
      </rPr>
      <t>⅔</t>
    </r>
    <r>
      <rPr>
        <sz val="12"/>
        <color theme="1"/>
        <rFont val="Times New Roman"/>
        <family val="2"/>
        <charset val="204"/>
      </rPr>
      <t xml:space="preserve"> стъклопакет и </t>
    </r>
    <r>
      <rPr>
        <sz val="12"/>
        <rFont val="Arial"/>
        <family val="2"/>
        <charset val="204"/>
      </rPr>
      <t>⅓</t>
    </r>
    <r>
      <rPr>
        <sz val="12"/>
        <color theme="1"/>
        <rFont val="Times New Roman"/>
        <family val="2"/>
        <charset val="204"/>
      </rPr>
      <t xml:space="preserve"> термопанел, 66% отваряема с хоризонтална ос на въртене , и U≤1,4 W/m2K </t>
    </r>
  </si>
  <si>
    <t xml:space="preserve">Доставка и монтаж на PVC дограма-петкамерна със стъклопакет,неотваряема и U≤1,4 W/m2K </t>
  </si>
  <si>
    <t>Доставка и монтаж на метални врати-термопанел, комплект с дръжки и секретен патрон</t>
  </si>
  <si>
    <t>Изкърпване вътрешна мазилка около врати и прозорци с ширина до 20 см.</t>
  </si>
  <si>
    <t>Топлоизолационна система по външни стени от XPS 8  см., шпакловка, алкалоустойчива  мрежа , дюбели</t>
  </si>
  <si>
    <t>Топлоизолационна система по външни стени от каменна вата    8  см., шпакловка, алкалоустойчива  мрежа , дюбели</t>
  </si>
  <si>
    <t>Топлоизолационна система от XPS  5 см., шпакловка,алкалоустойчива   мрежа и дюбели по козирки над врати</t>
  </si>
  <si>
    <t>Доставка и монтаж водооткапващ профил за топлоизолация</t>
  </si>
  <si>
    <t>Топлоизолация XPS с деб. 2см около прозорци и врати</t>
  </si>
  <si>
    <t>Гипсова шпакловка около врати и прозорци</t>
  </si>
  <si>
    <t xml:space="preserve">Трикратно боядисване с латекс </t>
  </si>
  <si>
    <t>Топлоизолация от каменна вата с γ=120 кг/м3 и δ= 10 см. залепена с циментово лепило по покрив</t>
  </si>
  <si>
    <t>Направа холкер от циментов разтвор с височина 7 см</t>
  </si>
  <si>
    <t xml:space="preserve">Хидроизолация по покрив от 3 пласта воалит-1 пласт перфор студено залепен за ватата, един пласт рулонен хидроизолационен материал АРР без посипка 4кг/м2 и последния с посипка 4,5кг/м2 залепени газопламъчно </t>
  </si>
  <si>
    <t>Обшивка от водоустойчив шперплат с δ=22мм по борд</t>
  </si>
  <si>
    <t xml:space="preserve">Шорц от стоманена ламарина 0.5 мм с полиестерно покритие </t>
  </si>
  <si>
    <t xml:space="preserve">Обшивка по борд от стоманена ламарина 0.5  мм. с полиестерно покритие </t>
  </si>
  <si>
    <t>Външни подпрозоречни первази с шир.25 см PVC</t>
  </si>
  <si>
    <t>Вътрешни подпрозоречни первази с шир.20 см PVC</t>
  </si>
  <si>
    <t>Дъска иглолистна, анкерирана с метален дюбел за бетон М12/200 с размери 20/5 см. за захващане на обшивки (200 дюбела / м3)</t>
  </si>
  <si>
    <t>Трупчета 8/8/25 см , монтирани с дюбел за бетон М12/200</t>
  </si>
  <si>
    <t>Минерална мазилка по фасади с едрина на зърното 2мм., включително грундиране на основата</t>
  </si>
  <si>
    <t>Мозаечна мазилка по цокли с едрина на зърното 1.5 мм, включително грундиране на основата</t>
  </si>
  <si>
    <t xml:space="preserve">Висящи олуци от стоманена ламарина 0.5 мм. с полиестерно покритие , безшевни </t>
  </si>
  <si>
    <t xml:space="preserve">Водосточни казанчета от стоманена ламарина 0.5 мм с полиестерно покритие </t>
  </si>
  <si>
    <t xml:space="preserve">Водосточни тръби от стоманена ламарина 0.5 мм с полиестерно покритие </t>
  </si>
  <si>
    <t>Изработка на решетки за прозорци от арм. стомана А-III N 14 и капаци от ламарина с δ=2мм</t>
  </si>
  <si>
    <t>Грундиране и блажна боя по метални повърхности - двукратно, вкл. подготовка на основата</t>
  </si>
  <si>
    <t xml:space="preserve">Монтаж чрез заварка на метални решетки и капаци  с ед. тегло до 50 кг </t>
  </si>
  <si>
    <t>Предстенна двуслойна  обшивка с метална конструкция, директно закрепена с циментофазерни плоскости за външна употреба като тип W 623 от каталога на Кнауф</t>
  </si>
  <si>
    <t>Топлоизолация от каменна вата с дебелина 5 см за предстенна обшивка</t>
  </si>
  <si>
    <t xml:space="preserve">Ъглозащитен профил </t>
  </si>
  <si>
    <t>1 .Количествата на предвидените дейности са ориентировъчни и се доказват по време на изпълнение на СМР.</t>
  </si>
  <si>
    <t>2 . За всички позиции за които има цитирани търговски наименования да се чете / или еквивалентно /.</t>
  </si>
  <si>
    <t>/ Гл.сп."ИК-АСЧ" Л. Мазнов /</t>
  </si>
  <si>
    <t>Съгласувал :</t>
  </si>
  <si>
    <t>/ Р-л сектор "ИК-АСЧ" А. Хамперян /</t>
  </si>
  <si>
    <t>Демонтаж и последващ монтаж на прозоречен вентилатор ф600мм</t>
  </si>
  <si>
    <r>
      <t xml:space="preserve">Обект : </t>
    </r>
    <r>
      <rPr>
        <sz val="12"/>
        <color theme="1"/>
        <rFont val="Times New Roman"/>
        <family val="1"/>
        <charset val="204"/>
      </rPr>
      <t>„</t>
    </r>
    <r>
      <rPr>
        <sz val="12"/>
        <color theme="1"/>
        <rFont val="Times New Roman"/>
        <family val="2"/>
        <charset val="204"/>
      </rPr>
      <t>Топлинно изолиране на ограждащи елементи и подмяна на остъклени части</t>
    </r>
  </si>
  <si>
    <r>
      <t xml:space="preserve"> на сграда  склад </t>
    </r>
    <r>
      <rPr>
        <sz val="12"/>
        <color theme="1"/>
        <rFont val="Times New Roman"/>
        <family val="1"/>
        <charset val="204"/>
      </rPr>
      <t>№</t>
    </r>
    <r>
      <rPr>
        <sz val="12"/>
        <color theme="1"/>
        <rFont val="Times New Roman"/>
        <family val="2"/>
        <charset val="204"/>
      </rPr>
      <t xml:space="preserve"> 004- 008 </t>
    </r>
    <r>
      <rPr>
        <sz val="12"/>
        <color theme="1"/>
        <rFont val="Times New Roman"/>
        <family val="1"/>
        <charset val="204"/>
      </rPr>
      <t>”</t>
    </r>
    <r>
      <rPr>
        <sz val="12"/>
        <color theme="1"/>
        <rFont val="Times New Roman"/>
        <family val="2"/>
        <charset val="204"/>
      </rPr>
      <t>,</t>
    </r>
    <r>
      <rPr>
        <b/>
        <sz val="12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2"/>
        <charset val="204"/>
      </rPr>
      <t xml:space="preserve">  Т от ИП- 7.333.1</t>
    </r>
  </si>
  <si>
    <t>Демонтаж на улично осветително тяло тип Змиийска глава, комплект с рогатка за стена</t>
  </si>
  <si>
    <t>Доставка и монтаж на рогатка галванизирана ф=60 мм за монтаж на осветителя на стена</t>
  </si>
  <si>
    <t xml:space="preserve">Доставка и монтаж на лед улично осветително тяло,   Ip 66, 36 W, 4000 K </t>
  </si>
  <si>
    <t>Демонтаж и последващ монтаж на климатизатори сплит система (вътрешно и външно тяло)</t>
  </si>
  <si>
    <t>Част : Архитектурна, ОВиК, Електро</t>
  </si>
  <si>
    <t xml:space="preserve">                               Общо</t>
  </si>
  <si>
    <t xml:space="preserve">      Непредвидени 10 %</t>
  </si>
  <si>
    <t xml:space="preserve">                        Стойност</t>
  </si>
  <si>
    <t>Изготвил по част АС :</t>
  </si>
  <si>
    <t>Изготвил по част ОВиК :</t>
  </si>
  <si>
    <t>/ Специалист "ИК-МТЧ" Д. Миланов /</t>
  </si>
  <si>
    <t>Изготвил по част Електро :</t>
  </si>
  <si>
    <t>/ Специалист "Ел и СКУ"  Ст. Асенов /</t>
  </si>
</sst>
</file>

<file path=xl/styles.xml><?xml version="1.0" encoding="utf-8"?>
<styleSheet xmlns="http://schemas.openxmlformats.org/spreadsheetml/2006/main">
  <fonts count="5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1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justify" wrapText="1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2" fontId="0" fillId="0" borderId="1" xfId="0" applyNumberFormat="1" applyFont="1" applyBorder="1" applyAlignment="1">
      <alignment vertical="center" wrapText="1"/>
    </xf>
    <xf numFmtId="2" fontId="0" fillId="0" borderId="1" xfId="0" applyNumberFormat="1" applyFont="1" applyBorder="1" applyAlignment="1">
      <alignment horizontal="center" vertical="center" wrapText="1"/>
    </xf>
    <xf numFmtId="2" fontId="0" fillId="0" borderId="2" xfId="0" applyNumberFormat="1" applyFill="1" applyBorder="1" applyAlignment="1">
      <alignment vertical="center" wrapText="1"/>
    </xf>
    <xf numFmtId="2" fontId="0" fillId="0" borderId="2" xfId="0" applyNumberForma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left" vertical="center" wrapText="1"/>
    </xf>
    <xf numFmtId="2" fontId="1" fillId="0" borderId="1" xfId="0" applyNumberFormat="1" applyFont="1" applyBorder="1" applyAlignment="1">
      <alignment vertical="center" wrapText="1"/>
    </xf>
    <xf numFmtId="2" fontId="0" fillId="0" borderId="1" xfId="0" applyNumberFormat="1" applyFill="1" applyBorder="1" applyAlignment="1">
      <alignment vertical="center" wrapText="1"/>
    </xf>
    <xf numFmtId="2" fontId="0" fillId="0" borderId="0" xfId="0" applyNumberFormat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0" fillId="0" borderId="0" xfId="0" applyNumberFormat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2" fontId="2" fillId="0" borderId="0" xfId="0" applyNumberFormat="1" applyFont="1" applyAlignment="1">
      <alignment horizontal="center" vertical="justify" wrapText="1"/>
    </xf>
    <xf numFmtId="1" fontId="0" fillId="0" borderId="0" xfId="0" applyNumberForma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91"/>
  <sheetViews>
    <sheetView tabSelected="1" topLeftCell="B70" workbookViewId="0">
      <selection activeCell="C52" sqref="C52"/>
    </sheetView>
  </sheetViews>
  <sheetFormatPr defaultRowHeight="15.75"/>
  <cols>
    <col min="1" max="1" width="3.25" hidden="1" customWidth="1"/>
    <col min="2" max="2" width="4.625" customWidth="1"/>
    <col min="3" max="3" width="43.375" customWidth="1"/>
    <col min="4" max="4" width="4.125" customWidth="1"/>
  </cols>
  <sheetData>
    <row r="2" spans="2:7" ht="15.75" customHeight="1">
      <c r="B2" s="20" t="s">
        <v>77</v>
      </c>
      <c r="C2" s="20"/>
      <c r="D2" s="20"/>
      <c r="E2" s="20"/>
      <c r="F2" s="20"/>
      <c r="G2" s="20"/>
    </row>
    <row r="3" spans="2:7" ht="15.75" customHeight="1">
      <c r="B3" s="20" t="s">
        <v>78</v>
      </c>
      <c r="C3" s="20"/>
      <c r="D3" s="20"/>
      <c r="E3" s="20"/>
      <c r="F3" s="20"/>
      <c r="G3" s="20"/>
    </row>
    <row r="4" spans="2:7">
      <c r="B4" s="1"/>
      <c r="C4" s="2"/>
      <c r="D4" s="3"/>
      <c r="E4" s="2"/>
      <c r="F4" s="2"/>
      <c r="G4" s="2"/>
    </row>
    <row r="5" spans="2:7" ht="15.75" customHeight="1">
      <c r="B5" s="20" t="s">
        <v>83</v>
      </c>
      <c r="C5" s="20"/>
      <c r="D5" s="20"/>
      <c r="E5" s="20"/>
      <c r="F5" s="2"/>
      <c r="G5" s="2"/>
    </row>
    <row r="6" spans="2:7">
      <c r="B6" s="2"/>
      <c r="C6" s="2"/>
      <c r="D6" s="2"/>
      <c r="E6" s="2"/>
      <c r="F6" s="2"/>
      <c r="G6" s="2"/>
    </row>
    <row r="7" spans="2:7" ht="15.75" customHeight="1">
      <c r="B7" s="23" t="s">
        <v>0</v>
      </c>
      <c r="C7" s="23"/>
      <c r="D7" s="23"/>
      <c r="E7" s="23"/>
      <c r="F7" s="23"/>
      <c r="G7" s="23"/>
    </row>
    <row r="8" spans="2:7">
      <c r="B8" s="2"/>
      <c r="C8" s="2"/>
      <c r="D8" s="2"/>
      <c r="E8" s="2"/>
      <c r="F8" s="2"/>
      <c r="G8" s="2"/>
    </row>
    <row r="9" spans="2:7" ht="31.5">
      <c r="B9" s="4" t="s">
        <v>1</v>
      </c>
      <c r="C9" s="5" t="s">
        <v>2</v>
      </c>
      <c r="D9" s="6" t="s">
        <v>3</v>
      </c>
      <c r="E9" s="6" t="s">
        <v>4</v>
      </c>
      <c r="F9" s="5" t="s">
        <v>5</v>
      </c>
      <c r="G9" s="5" t="s">
        <v>6</v>
      </c>
    </row>
    <row r="10" spans="2:7">
      <c r="B10" s="4"/>
      <c r="C10" s="7" t="s">
        <v>7</v>
      </c>
      <c r="D10" s="5"/>
      <c r="E10" s="8"/>
      <c r="F10" s="8"/>
      <c r="G10" s="8"/>
    </row>
    <row r="11" spans="2:7">
      <c r="B11" s="4">
        <v>1</v>
      </c>
      <c r="C11" s="8" t="s">
        <v>8</v>
      </c>
      <c r="D11" s="5" t="s">
        <v>9</v>
      </c>
      <c r="E11" s="8">
        <v>51</v>
      </c>
      <c r="F11" s="8"/>
      <c r="G11" s="8"/>
    </row>
    <row r="12" spans="2:7">
      <c r="B12" s="4">
        <f>B11+1</f>
        <v>2</v>
      </c>
      <c r="C12" s="8" t="s">
        <v>10</v>
      </c>
      <c r="D12" s="5" t="s">
        <v>11</v>
      </c>
      <c r="E12" s="8">
        <v>8450</v>
      </c>
      <c r="F12" s="8"/>
      <c r="G12" s="8"/>
    </row>
    <row r="13" spans="2:7">
      <c r="B13" s="4">
        <f t="shared" ref="B13:B23" si="0">B12+1</f>
        <v>3</v>
      </c>
      <c r="C13" s="8" t="s">
        <v>12</v>
      </c>
      <c r="D13" s="5" t="s">
        <v>11</v>
      </c>
      <c r="E13" s="8">
        <v>2000</v>
      </c>
      <c r="F13" s="8"/>
      <c r="G13" s="8"/>
    </row>
    <row r="14" spans="2:7" ht="31.5">
      <c r="B14" s="4">
        <f t="shared" si="0"/>
        <v>4</v>
      </c>
      <c r="C14" s="8" t="s">
        <v>13</v>
      </c>
      <c r="D14" s="5" t="s">
        <v>14</v>
      </c>
      <c r="E14" s="8">
        <v>280</v>
      </c>
      <c r="F14" s="8"/>
      <c r="G14" s="8"/>
    </row>
    <row r="15" spans="2:7" ht="31.5">
      <c r="B15" s="4">
        <f t="shared" si="0"/>
        <v>5</v>
      </c>
      <c r="C15" s="8" t="s">
        <v>15</v>
      </c>
      <c r="D15" s="5" t="s">
        <v>16</v>
      </c>
      <c r="E15" s="8">
        <v>380</v>
      </c>
      <c r="F15" s="8"/>
      <c r="G15" s="8"/>
    </row>
    <row r="16" spans="2:7" ht="31.5">
      <c r="B16" s="4">
        <f t="shared" si="0"/>
        <v>6</v>
      </c>
      <c r="C16" s="8" t="s">
        <v>17</v>
      </c>
      <c r="D16" s="5" t="s">
        <v>14</v>
      </c>
      <c r="E16" s="8">
        <v>480</v>
      </c>
      <c r="F16" s="8"/>
      <c r="G16" s="8"/>
    </row>
    <row r="17" spans="2:7" ht="31.5">
      <c r="B17" s="4">
        <f t="shared" si="0"/>
        <v>7</v>
      </c>
      <c r="C17" s="9" t="s">
        <v>18</v>
      </c>
      <c r="D17" s="10" t="s">
        <v>19</v>
      </c>
      <c r="E17" s="9">
        <v>40</v>
      </c>
      <c r="F17" s="8"/>
      <c r="G17" s="8"/>
    </row>
    <row r="18" spans="2:7" ht="31.5">
      <c r="B18" s="4">
        <f t="shared" si="0"/>
        <v>8</v>
      </c>
      <c r="C18" s="9" t="s">
        <v>20</v>
      </c>
      <c r="D18" s="10" t="s">
        <v>19</v>
      </c>
      <c r="E18" s="9">
        <v>70</v>
      </c>
      <c r="F18" s="8"/>
      <c r="G18" s="8"/>
    </row>
    <row r="19" spans="2:7" ht="31.5">
      <c r="B19" s="4">
        <f t="shared" si="0"/>
        <v>9</v>
      </c>
      <c r="C19" s="8" t="s">
        <v>21</v>
      </c>
      <c r="D19" s="5" t="s">
        <v>22</v>
      </c>
      <c r="E19" s="8">
        <v>14</v>
      </c>
      <c r="F19" s="8"/>
      <c r="G19" s="8"/>
    </row>
    <row r="20" spans="2:7" ht="31.5">
      <c r="B20" s="4">
        <f t="shared" si="0"/>
        <v>10</v>
      </c>
      <c r="C20" s="8" t="s">
        <v>23</v>
      </c>
      <c r="D20" s="5" t="s">
        <v>22</v>
      </c>
      <c r="E20" s="8">
        <v>14</v>
      </c>
      <c r="F20" s="8"/>
      <c r="G20" s="8"/>
    </row>
    <row r="21" spans="2:7" ht="31.5">
      <c r="B21" s="4">
        <f t="shared" si="0"/>
        <v>11</v>
      </c>
      <c r="C21" s="11" t="s">
        <v>24</v>
      </c>
      <c r="D21" s="12" t="s">
        <v>16</v>
      </c>
      <c r="E21" s="11">
        <v>460</v>
      </c>
      <c r="F21" s="8"/>
      <c r="G21" s="8"/>
    </row>
    <row r="22" spans="2:7" ht="31.5">
      <c r="B22" s="4">
        <f t="shared" si="0"/>
        <v>12</v>
      </c>
      <c r="C22" s="8" t="s">
        <v>25</v>
      </c>
      <c r="D22" s="5" t="s">
        <v>19</v>
      </c>
      <c r="E22" s="8">
        <v>30</v>
      </c>
      <c r="F22" s="8"/>
      <c r="G22" s="8"/>
    </row>
    <row r="23" spans="2:7" ht="31.5">
      <c r="B23" s="4">
        <f t="shared" si="0"/>
        <v>13</v>
      </c>
      <c r="C23" s="8" t="s">
        <v>26</v>
      </c>
      <c r="D23" s="5" t="s">
        <v>19</v>
      </c>
      <c r="E23" s="8">
        <v>30</v>
      </c>
      <c r="F23" s="8"/>
      <c r="G23" s="8"/>
    </row>
    <row r="24" spans="2:7">
      <c r="B24" s="4"/>
      <c r="C24" s="7" t="s">
        <v>27</v>
      </c>
      <c r="D24" s="5"/>
      <c r="E24" s="8"/>
      <c r="F24" s="8"/>
      <c r="G24" s="8"/>
    </row>
    <row r="25" spans="2:7" ht="31.5">
      <c r="B25" s="4">
        <f>B23+1</f>
        <v>14</v>
      </c>
      <c r="C25" s="13" t="s">
        <v>28</v>
      </c>
      <c r="D25" s="5" t="s">
        <v>14</v>
      </c>
      <c r="E25" s="8">
        <v>340</v>
      </c>
      <c r="F25" s="8"/>
      <c r="G25" s="8"/>
    </row>
    <row r="26" spans="2:7" ht="31.5">
      <c r="B26" s="4">
        <f>B25+1</f>
        <v>15</v>
      </c>
      <c r="C26" s="13" t="s">
        <v>29</v>
      </c>
      <c r="D26" s="5" t="s">
        <v>11</v>
      </c>
      <c r="E26" s="8">
        <v>4400</v>
      </c>
      <c r="F26" s="8"/>
      <c r="G26" s="8"/>
    </row>
    <row r="27" spans="2:7" ht="31.5">
      <c r="B27" s="4">
        <f t="shared" ref="B27:B72" si="1">B26+1</f>
        <v>16</v>
      </c>
      <c r="C27" s="13" t="s">
        <v>30</v>
      </c>
      <c r="D27" s="5" t="s">
        <v>19</v>
      </c>
      <c r="E27" s="8">
        <v>31</v>
      </c>
      <c r="F27" s="8"/>
      <c r="G27" s="8"/>
    </row>
    <row r="28" spans="2:7" ht="31.5">
      <c r="B28" s="4">
        <f t="shared" si="1"/>
        <v>17</v>
      </c>
      <c r="C28" s="13" t="s">
        <v>31</v>
      </c>
      <c r="D28" s="5" t="s">
        <v>19</v>
      </c>
      <c r="E28" s="8">
        <v>5</v>
      </c>
      <c r="F28" s="8"/>
      <c r="G28" s="8"/>
    </row>
    <row r="29" spans="2:7" ht="31.5">
      <c r="B29" s="4">
        <f t="shared" si="1"/>
        <v>18</v>
      </c>
      <c r="C29" s="13" t="s">
        <v>32</v>
      </c>
      <c r="D29" s="5" t="s">
        <v>14</v>
      </c>
      <c r="E29" s="8">
        <v>280</v>
      </c>
      <c r="F29" s="8"/>
      <c r="G29" s="8"/>
    </row>
    <row r="30" spans="2:7" ht="31.5">
      <c r="B30" s="4">
        <f t="shared" si="1"/>
        <v>19</v>
      </c>
      <c r="C30" s="13" t="s">
        <v>33</v>
      </c>
      <c r="D30" s="5" t="s">
        <v>19</v>
      </c>
      <c r="E30" s="8">
        <v>25</v>
      </c>
      <c r="F30" s="8"/>
      <c r="G30" s="8"/>
    </row>
    <row r="31" spans="2:7" ht="31.5">
      <c r="B31" s="4">
        <f t="shared" si="1"/>
        <v>20</v>
      </c>
      <c r="C31" s="13" t="s">
        <v>34</v>
      </c>
      <c r="D31" s="5" t="s">
        <v>19</v>
      </c>
      <c r="E31" s="8">
        <v>42</v>
      </c>
      <c r="F31" s="8"/>
      <c r="G31" s="8"/>
    </row>
    <row r="32" spans="2:7" ht="31.5">
      <c r="B32" s="4">
        <f t="shared" si="1"/>
        <v>21</v>
      </c>
      <c r="C32" s="13" t="s">
        <v>35</v>
      </c>
      <c r="D32" s="5" t="s">
        <v>16</v>
      </c>
      <c r="E32" s="8">
        <v>38</v>
      </c>
      <c r="F32" s="8"/>
      <c r="G32" s="8"/>
    </row>
    <row r="33" spans="2:7" ht="31.5">
      <c r="B33" s="4">
        <f t="shared" si="1"/>
        <v>22</v>
      </c>
      <c r="C33" s="8" t="s">
        <v>36</v>
      </c>
      <c r="D33" s="5" t="s">
        <v>14</v>
      </c>
      <c r="E33" s="8">
        <v>3500</v>
      </c>
      <c r="F33" s="8"/>
      <c r="G33" s="8"/>
    </row>
    <row r="34" spans="2:7" ht="31.5">
      <c r="B34" s="4">
        <f t="shared" si="1"/>
        <v>23</v>
      </c>
      <c r="C34" s="8" t="s">
        <v>37</v>
      </c>
      <c r="D34" s="5" t="s">
        <v>14</v>
      </c>
      <c r="E34" s="8">
        <v>480</v>
      </c>
      <c r="F34" s="8"/>
      <c r="G34" s="8"/>
    </row>
    <row r="35" spans="2:7" ht="47.25">
      <c r="B35" s="4">
        <f t="shared" si="1"/>
        <v>24</v>
      </c>
      <c r="C35" s="8" t="s">
        <v>38</v>
      </c>
      <c r="D35" s="5" t="s">
        <v>14</v>
      </c>
      <c r="E35" s="8">
        <v>79</v>
      </c>
      <c r="F35" s="8"/>
      <c r="G35" s="8"/>
    </row>
    <row r="36" spans="2:7" ht="63">
      <c r="B36" s="4">
        <f t="shared" si="1"/>
        <v>25</v>
      </c>
      <c r="C36" s="8" t="s">
        <v>39</v>
      </c>
      <c r="D36" s="5" t="s">
        <v>14</v>
      </c>
      <c r="E36" s="8">
        <v>13</v>
      </c>
      <c r="F36" s="8"/>
      <c r="G36" s="8"/>
    </row>
    <row r="37" spans="2:7" ht="31.5">
      <c r="B37" s="4">
        <f t="shared" si="1"/>
        <v>26</v>
      </c>
      <c r="C37" s="8" t="s">
        <v>40</v>
      </c>
      <c r="D37" s="5" t="s">
        <v>14</v>
      </c>
      <c r="E37" s="8">
        <v>12</v>
      </c>
      <c r="F37" s="8"/>
      <c r="G37" s="8"/>
    </row>
    <row r="38" spans="2:7" ht="47.25">
      <c r="B38" s="4">
        <f t="shared" si="1"/>
        <v>27</v>
      </c>
      <c r="C38" s="8" t="s">
        <v>41</v>
      </c>
      <c r="D38" s="5" t="s">
        <v>14</v>
      </c>
      <c r="E38" s="8">
        <v>170</v>
      </c>
      <c r="F38" s="8"/>
      <c r="G38" s="8"/>
    </row>
    <row r="39" spans="2:7" ht="31.5">
      <c r="B39" s="4">
        <f t="shared" si="1"/>
        <v>28</v>
      </c>
      <c r="C39" s="14" t="s">
        <v>42</v>
      </c>
      <c r="D39" s="5" t="s">
        <v>14</v>
      </c>
      <c r="E39" s="8">
        <v>100</v>
      </c>
      <c r="F39" s="8"/>
      <c r="G39" s="8"/>
    </row>
    <row r="40" spans="2:7" ht="47.25">
      <c r="B40" s="4">
        <f t="shared" si="1"/>
        <v>29</v>
      </c>
      <c r="C40" s="15" t="s">
        <v>43</v>
      </c>
      <c r="D40" s="5" t="s">
        <v>14</v>
      </c>
      <c r="E40" s="8">
        <v>2740</v>
      </c>
      <c r="F40" s="8"/>
      <c r="G40" s="8"/>
    </row>
    <row r="41" spans="2:7" ht="47.25">
      <c r="B41" s="4">
        <f t="shared" si="1"/>
        <v>30</v>
      </c>
      <c r="C41" s="15" t="s">
        <v>44</v>
      </c>
      <c r="D41" s="5" t="s">
        <v>14</v>
      </c>
      <c r="E41" s="8">
        <v>15</v>
      </c>
      <c r="F41" s="8"/>
      <c r="G41" s="8"/>
    </row>
    <row r="42" spans="2:7" ht="47.25">
      <c r="B42" s="4">
        <f t="shared" si="1"/>
        <v>31</v>
      </c>
      <c r="C42" s="15" t="s">
        <v>45</v>
      </c>
      <c r="D42" s="5" t="s">
        <v>14</v>
      </c>
      <c r="E42" s="8">
        <v>65</v>
      </c>
      <c r="F42" s="8"/>
      <c r="G42" s="8"/>
    </row>
    <row r="43" spans="2:7" ht="31.5">
      <c r="B43" s="4">
        <f t="shared" si="1"/>
        <v>32</v>
      </c>
      <c r="C43" s="8" t="s">
        <v>46</v>
      </c>
      <c r="D43" s="5" t="s">
        <v>16</v>
      </c>
      <c r="E43" s="8">
        <v>220</v>
      </c>
      <c r="F43" s="8"/>
      <c r="G43" s="8"/>
    </row>
    <row r="44" spans="2:7" ht="31.5">
      <c r="B44" s="4">
        <f t="shared" si="1"/>
        <v>33</v>
      </c>
      <c r="C44" s="8" t="s">
        <v>47</v>
      </c>
      <c r="D44" s="5" t="s">
        <v>14</v>
      </c>
      <c r="E44" s="8">
        <v>154</v>
      </c>
      <c r="F44" s="8"/>
      <c r="G44" s="8"/>
    </row>
    <row r="45" spans="2:7">
      <c r="B45" s="4">
        <f t="shared" si="1"/>
        <v>34</v>
      </c>
      <c r="C45" s="8" t="s">
        <v>48</v>
      </c>
      <c r="D45" s="5" t="s">
        <v>14</v>
      </c>
      <c r="E45" s="8">
        <v>115</v>
      </c>
      <c r="F45" s="8"/>
      <c r="G45" s="8"/>
    </row>
    <row r="46" spans="2:7">
      <c r="B46" s="4">
        <f t="shared" si="1"/>
        <v>35</v>
      </c>
      <c r="C46" s="8" t="s">
        <v>49</v>
      </c>
      <c r="D46" s="5" t="s">
        <v>14</v>
      </c>
      <c r="E46" s="8">
        <v>230</v>
      </c>
      <c r="F46" s="8"/>
      <c r="G46" s="8"/>
    </row>
    <row r="47" spans="2:7" ht="47.25">
      <c r="B47" s="4">
        <f t="shared" si="1"/>
        <v>36</v>
      </c>
      <c r="C47" s="8" t="s">
        <v>50</v>
      </c>
      <c r="D47" s="5" t="s">
        <v>14</v>
      </c>
      <c r="E47" s="8">
        <v>3400</v>
      </c>
      <c r="F47" s="8"/>
      <c r="G47" s="8"/>
    </row>
    <row r="48" spans="2:7" ht="31.5">
      <c r="B48" s="4">
        <f t="shared" si="1"/>
        <v>37</v>
      </c>
      <c r="C48" s="8" t="s">
        <v>51</v>
      </c>
      <c r="D48" s="5" t="s">
        <v>16</v>
      </c>
      <c r="E48" s="8">
        <v>250</v>
      </c>
      <c r="F48" s="8"/>
      <c r="G48" s="8"/>
    </row>
    <row r="49" spans="2:7" ht="78.75">
      <c r="B49" s="4">
        <f t="shared" si="1"/>
        <v>38</v>
      </c>
      <c r="C49" s="8" t="s">
        <v>52</v>
      </c>
      <c r="D49" s="5" t="s">
        <v>14</v>
      </c>
      <c r="E49" s="8">
        <v>3450</v>
      </c>
      <c r="F49" s="8"/>
      <c r="G49" s="8"/>
    </row>
    <row r="50" spans="2:7" ht="31.5">
      <c r="B50" s="4">
        <f t="shared" si="1"/>
        <v>39</v>
      </c>
      <c r="C50" s="8" t="s">
        <v>53</v>
      </c>
      <c r="D50" s="5" t="s">
        <v>14</v>
      </c>
      <c r="E50" s="8">
        <v>95</v>
      </c>
      <c r="F50" s="8"/>
      <c r="G50" s="8"/>
    </row>
    <row r="51" spans="2:7" ht="31.5">
      <c r="B51" s="4">
        <f t="shared" si="1"/>
        <v>40</v>
      </c>
      <c r="C51" s="15" t="s">
        <v>54</v>
      </c>
      <c r="D51" s="5" t="s">
        <v>16</v>
      </c>
      <c r="E51" s="15">
        <v>250</v>
      </c>
      <c r="F51" s="8"/>
      <c r="G51" s="8"/>
    </row>
    <row r="52" spans="2:7" ht="31.5">
      <c r="B52" s="4">
        <f t="shared" si="1"/>
        <v>41</v>
      </c>
      <c r="C52" s="15" t="s">
        <v>55</v>
      </c>
      <c r="D52" s="5" t="s">
        <v>14</v>
      </c>
      <c r="E52" s="15">
        <v>268</v>
      </c>
      <c r="F52" s="8"/>
      <c r="G52" s="8"/>
    </row>
    <row r="53" spans="2:7" ht="31.5">
      <c r="B53" s="4">
        <f t="shared" si="1"/>
        <v>42</v>
      </c>
      <c r="C53" s="8" t="s">
        <v>56</v>
      </c>
      <c r="D53" s="5" t="s">
        <v>16</v>
      </c>
      <c r="E53" s="8">
        <v>98</v>
      </c>
      <c r="F53" s="8"/>
      <c r="G53" s="8"/>
    </row>
    <row r="54" spans="2:7" ht="31.5">
      <c r="B54" s="4">
        <f t="shared" si="1"/>
        <v>43</v>
      </c>
      <c r="C54" s="8" t="s">
        <v>57</v>
      </c>
      <c r="D54" s="5" t="s">
        <v>16</v>
      </c>
      <c r="E54" s="8">
        <v>98</v>
      </c>
      <c r="F54" s="8"/>
      <c r="G54" s="8"/>
    </row>
    <row r="55" spans="2:7" ht="47.25">
      <c r="B55" s="4">
        <f t="shared" si="1"/>
        <v>44</v>
      </c>
      <c r="C55" s="8" t="s">
        <v>58</v>
      </c>
      <c r="D55" s="5" t="s">
        <v>19</v>
      </c>
      <c r="E55" s="8">
        <v>2.5</v>
      </c>
      <c r="F55" s="8"/>
      <c r="G55" s="8"/>
    </row>
    <row r="56" spans="2:7" ht="31.5">
      <c r="B56" s="4">
        <f t="shared" si="1"/>
        <v>45</v>
      </c>
      <c r="C56" s="8" t="s">
        <v>59</v>
      </c>
      <c r="D56" s="5" t="s">
        <v>9</v>
      </c>
      <c r="E56" s="8">
        <v>375</v>
      </c>
      <c r="F56" s="8"/>
      <c r="G56" s="8"/>
    </row>
    <row r="57" spans="2:7" ht="47.25">
      <c r="B57" s="4">
        <f t="shared" si="1"/>
        <v>46</v>
      </c>
      <c r="C57" s="8" t="s">
        <v>60</v>
      </c>
      <c r="D57" s="5" t="s">
        <v>14</v>
      </c>
      <c r="E57" s="8">
        <v>2625</v>
      </c>
      <c r="F57" s="8"/>
      <c r="G57" s="8"/>
    </row>
    <row r="58" spans="2:7" ht="31.5">
      <c r="B58" s="4">
        <f t="shared" si="1"/>
        <v>47</v>
      </c>
      <c r="C58" s="8" t="s">
        <v>61</v>
      </c>
      <c r="D58" s="5" t="s">
        <v>14</v>
      </c>
      <c r="E58" s="8">
        <v>315</v>
      </c>
      <c r="F58" s="8"/>
      <c r="G58" s="8"/>
    </row>
    <row r="59" spans="2:7" ht="31.5">
      <c r="B59" s="4">
        <f t="shared" si="1"/>
        <v>48</v>
      </c>
      <c r="C59" s="15" t="s">
        <v>62</v>
      </c>
      <c r="D59" s="5" t="s">
        <v>16</v>
      </c>
      <c r="E59" s="15">
        <v>225</v>
      </c>
      <c r="F59" s="8"/>
      <c r="G59" s="8"/>
    </row>
    <row r="60" spans="2:7" ht="31.5">
      <c r="B60" s="4">
        <f t="shared" si="1"/>
        <v>49</v>
      </c>
      <c r="C60" s="15" t="s">
        <v>63</v>
      </c>
      <c r="D60" s="5" t="s">
        <v>9</v>
      </c>
      <c r="E60" s="15">
        <v>26</v>
      </c>
      <c r="F60" s="8"/>
      <c r="G60" s="8"/>
    </row>
    <row r="61" spans="2:7" ht="31.5">
      <c r="B61" s="4">
        <f t="shared" si="1"/>
        <v>50</v>
      </c>
      <c r="C61" s="15" t="s">
        <v>64</v>
      </c>
      <c r="D61" s="5" t="s">
        <v>16</v>
      </c>
      <c r="E61" s="15">
        <v>156</v>
      </c>
      <c r="F61" s="8"/>
      <c r="G61" s="8"/>
    </row>
    <row r="62" spans="2:7" ht="47.25">
      <c r="B62" s="4">
        <f t="shared" si="1"/>
        <v>51</v>
      </c>
      <c r="C62" s="15" t="s">
        <v>65</v>
      </c>
      <c r="D62" s="5" t="s">
        <v>11</v>
      </c>
      <c r="E62" s="15">
        <v>2000</v>
      </c>
      <c r="F62" s="8"/>
      <c r="G62" s="8"/>
    </row>
    <row r="63" spans="2:7" ht="47.25">
      <c r="B63" s="4">
        <f t="shared" si="1"/>
        <v>52</v>
      </c>
      <c r="C63" s="15" t="s">
        <v>66</v>
      </c>
      <c r="D63" s="5" t="s">
        <v>14</v>
      </c>
      <c r="E63" s="15">
        <v>80</v>
      </c>
      <c r="F63" s="8"/>
      <c r="G63" s="8"/>
    </row>
    <row r="64" spans="2:7" ht="31.5">
      <c r="B64" s="4">
        <f t="shared" si="1"/>
        <v>53</v>
      </c>
      <c r="C64" s="15" t="s">
        <v>67</v>
      </c>
      <c r="D64" s="5" t="s">
        <v>11</v>
      </c>
      <c r="E64" s="15">
        <v>2000</v>
      </c>
      <c r="F64" s="8"/>
      <c r="G64" s="8"/>
    </row>
    <row r="65" spans="2:7" ht="63">
      <c r="B65" s="4">
        <f t="shared" si="1"/>
        <v>54</v>
      </c>
      <c r="C65" s="15" t="s">
        <v>68</v>
      </c>
      <c r="D65" s="5" t="s">
        <v>14</v>
      </c>
      <c r="E65" s="15">
        <v>12</v>
      </c>
      <c r="F65" s="8"/>
      <c r="G65" s="8"/>
    </row>
    <row r="66" spans="2:7" ht="31.5">
      <c r="B66" s="4">
        <f t="shared" si="1"/>
        <v>55</v>
      </c>
      <c r="C66" s="15" t="s">
        <v>69</v>
      </c>
      <c r="D66" s="5" t="s">
        <v>14</v>
      </c>
      <c r="E66" s="15">
        <v>12</v>
      </c>
      <c r="F66" s="8"/>
      <c r="G66" s="8"/>
    </row>
    <row r="67" spans="2:7">
      <c r="B67" s="4">
        <f t="shared" si="1"/>
        <v>56</v>
      </c>
      <c r="C67" s="15" t="s">
        <v>70</v>
      </c>
      <c r="D67" s="5" t="s">
        <v>16</v>
      </c>
      <c r="E67" s="15">
        <v>12</v>
      </c>
      <c r="F67" s="8"/>
      <c r="G67" s="8"/>
    </row>
    <row r="68" spans="2:7" ht="31.5">
      <c r="B68" s="4">
        <f t="shared" si="1"/>
        <v>57</v>
      </c>
      <c r="C68" s="8" t="s">
        <v>76</v>
      </c>
      <c r="D68" s="5" t="s">
        <v>9</v>
      </c>
      <c r="E68" s="8">
        <v>8</v>
      </c>
      <c r="F68" s="8"/>
      <c r="G68" s="8"/>
    </row>
    <row r="69" spans="2:7" ht="48.75" customHeight="1">
      <c r="B69" s="4">
        <f t="shared" si="1"/>
        <v>58</v>
      </c>
      <c r="C69" s="8" t="s">
        <v>82</v>
      </c>
      <c r="D69" s="5" t="s">
        <v>9</v>
      </c>
      <c r="E69" s="8">
        <v>4</v>
      </c>
      <c r="F69" s="8"/>
      <c r="G69" s="8"/>
    </row>
    <row r="70" spans="2:7" ht="31.5">
      <c r="B70" s="4">
        <f t="shared" si="1"/>
        <v>59</v>
      </c>
      <c r="C70" s="15" t="s">
        <v>79</v>
      </c>
      <c r="D70" s="5" t="s">
        <v>9</v>
      </c>
      <c r="E70" s="15">
        <v>18</v>
      </c>
      <c r="F70" s="8"/>
      <c r="G70" s="8"/>
    </row>
    <row r="71" spans="2:7" ht="31.5">
      <c r="B71" s="4">
        <f t="shared" si="1"/>
        <v>60</v>
      </c>
      <c r="C71" s="15" t="s">
        <v>80</v>
      </c>
      <c r="D71" s="5" t="s">
        <v>9</v>
      </c>
      <c r="E71" s="8">
        <v>18</v>
      </c>
      <c r="F71" s="8"/>
      <c r="G71" s="8"/>
    </row>
    <row r="72" spans="2:7" ht="31.5">
      <c r="B72" s="4">
        <f t="shared" si="1"/>
        <v>61</v>
      </c>
      <c r="C72" s="8" t="s">
        <v>81</v>
      </c>
      <c r="D72" s="5" t="s">
        <v>9</v>
      </c>
      <c r="E72" s="8">
        <v>18</v>
      </c>
      <c r="F72" s="8"/>
      <c r="G72" s="8"/>
    </row>
    <row r="73" spans="2:7" ht="15.75" customHeight="1">
      <c r="B73" s="17"/>
      <c r="C73" s="18"/>
      <c r="D73" s="21" t="s">
        <v>84</v>
      </c>
      <c r="E73" s="21"/>
      <c r="F73" s="21"/>
      <c r="G73" s="14"/>
    </row>
    <row r="74" spans="2:7" ht="15.75" customHeight="1">
      <c r="B74" s="17"/>
      <c r="C74" s="18"/>
      <c r="D74" s="21" t="s">
        <v>85</v>
      </c>
      <c r="E74" s="21"/>
      <c r="F74" s="21"/>
      <c r="G74" s="8"/>
    </row>
    <row r="75" spans="2:7" ht="15.75" customHeight="1">
      <c r="B75" s="17"/>
      <c r="C75" s="18"/>
      <c r="D75" s="22" t="s">
        <v>86</v>
      </c>
      <c r="E75" s="22"/>
      <c r="F75" s="22"/>
      <c r="G75" s="19"/>
    </row>
    <row r="76" spans="2:7">
      <c r="B76" s="1"/>
      <c r="C76" s="2"/>
      <c r="D76" s="3"/>
      <c r="E76" s="2"/>
      <c r="F76" s="2"/>
      <c r="G76" s="2"/>
    </row>
    <row r="77" spans="2:7" ht="31.5" customHeight="1">
      <c r="B77" s="20" t="s">
        <v>71</v>
      </c>
      <c r="C77" s="20"/>
      <c r="D77" s="20"/>
      <c r="E77" s="20"/>
      <c r="F77" s="20"/>
      <c r="G77" s="20"/>
    </row>
    <row r="78" spans="2:7" ht="31.5" customHeight="1">
      <c r="B78" s="20" t="s">
        <v>72</v>
      </c>
      <c r="C78" s="20"/>
      <c r="D78" s="20"/>
      <c r="E78" s="20"/>
      <c r="F78" s="20"/>
      <c r="G78" s="20"/>
    </row>
    <row r="79" spans="2:7">
      <c r="B79" s="1"/>
      <c r="C79" s="2"/>
      <c r="D79" s="3"/>
      <c r="E79" s="2"/>
      <c r="F79" s="2"/>
      <c r="G79" s="2"/>
    </row>
    <row r="80" spans="2:7" ht="15.75" customHeight="1">
      <c r="B80" s="20" t="s">
        <v>87</v>
      </c>
      <c r="C80" s="20"/>
      <c r="D80" s="3"/>
      <c r="E80" s="2"/>
      <c r="F80" s="2"/>
      <c r="G80" s="2"/>
    </row>
    <row r="81" spans="2:7" ht="15.75" customHeight="1">
      <c r="B81" s="20" t="s">
        <v>73</v>
      </c>
      <c r="C81" s="20"/>
      <c r="D81" s="3"/>
      <c r="E81" s="2"/>
      <c r="F81" s="2"/>
      <c r="G81" s="2"/>
    </row>
    <row r="82" spans="2:7">
      <c r="B82" s="1"/>
      <c r="C82" s="2"/>
      <c r="D82" s="3"/>
      <c r="E82" s="2"/>
      <c r="F82" s="2"/>
      <c r="G82" s="2"/>
    </row>
    <row r="83" spans="2:7" ht="15.75" customHeight="1">
      <c r="B83" s="20" t="s">
        <v>88</v>
      </c>
      <c r="C83" s="20"/>
      <c r="D83" s="3"/>
      <c r="E83" s="16"/>
      <c r="F83" s="16"/>
      <c r="G83" s="16"/>
    </row>
    <row r="84" spans="2:7">
      <c r="B84" s="24" t="s">
        <v>89</v>
      </c>
      <c r="C84" s="24"/>
      <c r="D84" s="3"/>
      <c r="E84" s="16"/>
      <c r="F84" s="16"/>
      <c r="G84" s="16"/>
    </row>
    <row r="85" spans="2:7">
      <c r="B85" s="1"/>
      <c r="C85" s="16"/>
      <c r="D85" s="3"/>
      <c r="E85" s="16"/>
      <c r="F85" s="16"/>
      <c r="G85" s="16"/>
    </row>
    <row r="86" spans="2:7" ht="15.75" customHeight="1">
      <c r="B86" s="20" t="s">
        <v>90</v>
      </c>
      <c r="C86" s="20"/>
      <c r="D86" s="3"/>
      <c r="E86" s="16"/>
      <c r="F86" s="16"/>
      <c r="G86" s="16"/>
    </row>
    <row r="87" spans="2:7">
      <c r="B87" s="24" t="s">
        <v>91</v>
      </c>
      <c r="C87" s="24"/>
      <c r="D87" s="3"/>
      <c r="E87" s="16"/>
      <c r="F87" s="16"/>
      <c r="G87" s="16"/>
    </row>
    <row r="88" spans="2:7">
      <c r="B88" s="1"/>
      <c r="C88" s="16"/>
      <c r="D88" s="3"/>
      <c r="E88" s="16"/>
      <c r="F88" s="16"/>
      <c r="G88" s="16"/>
    </row>
    <row r="89" spans="2:7" ht="15.75" customHeight="1">
      <c r="B89" s="20" t="s">
        <v>74</v>
      </c>
      <c r="C89" s="20"/>
      <c r="D89" s="3"/>
      <c r="E89" s="2"/>
      <c r="F89" s="2"/>
      <c r="G89" s="2"/>
    </row>
    <row r="90" spans="2:7" ht="15.75" customHeight="1">
      <c r="B90" s="20" t="s">
        <v>75</v>
      </c>
      <c r="C90" s="20"/>
      <c r="D90" s="3"/>
      <c r="E90" s="2"/>
      <c r="F90" s="2"/>
      <c r="G90" s="2"/>
    </row>
    <row r="91" spans="2:7">
      <c r="B91" s="1"/>
      <c r="C91" s="2"/>
      <c r="D91" s="3"/>
      <c r="E91" s="2"/>
      <c r="F91" s="2"/>
      <c r="G91" s="2"/>
    </row>
  </sheetData>
  <mergeCells count="17">
    <mergeCell ref="B87:C87"/>
    <mergeCell ref="B80:C80"/>
    <mergeCell ref="B81:C81"/>
    <mergeCell ref="B89:C89"/>
    <mergeCell ref="B90:C90"/>
    <mergeCell ref="B84:C84"/>
    <mergeCell ref="B86:C86"/>
    <mergeCell ref="B2:G2"/>
    <mergeCell ref="B3:G3"/>
    <mergeCell ref="B5:E5"/>
    <mergeCell ref="B7:G7"/>
    <mergeCell ref="B77:G77"/>
    <mergeCell ref="B78:G78"/>
    <mergeCell ref="D73:F73"/>
    <mergeCell ref="D74:F74"/>
    <mergeCell ref="D75:F75"/>
    <mergeCell ref="B83:C83"/>
  </mergeCells>
  <pageMargins left="0.78740157480314965" right="0.47244094488188981" top="0.66" bottom="0.67" header="0.31496062992125984" footer="0.23"/>
  <pageSetup paperSize="9" orientation="portrait" r:id="rId1"/>
  <headerFooter>
    <oddFooter xml:space="preserve">&amp;CСтр. &amp;P от &amp;N стр.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Kozloduy NPP Plc.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limaznov</dc:creator>
  <cp:lastModifiedBy>scspasov</cp:lastModifiedBy>
  <cp:lastPrinted>2019-04-22T11:44:48Z</cp:lastPrinted>
  <dcterms:created xsi:type="dcterms:W3CDTF">2019-04-02T10:01:28Z</dcterms:created>
  <dcterms:modified xsi:type="dcterms:W3CDTF">2019-05-14T07:56:20Z</dcterms:modified>
</cp:coreProperties>
</file>