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Objects="none" filterPrivacy="1" defaultThemeVersion="124226"/>
  <bookViews>
    <workbookView xWindow="240" yWindow="105" windowWidth="14805" windowHeight="8010"/>
  </bookViews>
  <sheets>
    <sheet name="ELektr" sheetId="1" r:id="rId1"/>
    <sheet name="KIpi A" sheetId="2" r:id="rId2"/>
    <sheet name="dostavka" sheetId="3" r:id="rId3"/>
  </sheets>
  <definedNames>
    <definedName name="_xlnm.Print_Titles" localSheetId="0">ELektr!$5:$5</definedName>
    <definedName name="_xlnm.Print_Titles" localSheetId="1">'KIpi A'!$5:$5</definedName>
  </definedNames>
  <calcPr calcId="125725"/>
</workbook>
</file>

<file path=xl/calcChain.xml><?xml version="1.0" encoding="utf-8"?>
<calcChain xmlns="http://schemas.openxmlformats.org/spreadsheetml/2006/main">
  <c r="A7" i="3"/>
  <c r="A338" i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06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273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4" s="1"/>
  <c r="A254"/>
  <c r="A255" s="1"/>
  <c r="A256" s="1"/>
  <c r="A257" s="1"/>
  <c r="A258" s="1"/>
  <c r="A259" s="1"/>
  <c r="A260" s="1"/>
  <c r="A261" s="1"/>
  <c r="A262" s="1"/>
  <c r="A263" s="1"/>
  <c r="A264" s="1"/>
  <c r="A266" s="1"/>
  <c r="A268" s="1"/>
  <c r="A269" s="1"/>
  <c r="A271" s="1"/>
  <c r="A253"/>
  <c r="A213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177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146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16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06"/>
  <c r="A107" s="1"/>
  <c r="A108" s="1"/>
  <c r="A109" s="1"/>
  <c r="A110" s="1"/>
  <c r="A111" s="1"/>
  <c r="A112" s="1"/>
  <c r="A113" s="1"/>
  <c r="A96"/>
  <c r="A97" s="1"/>
  <c r="A98" s="1"/>
  <c r="A99" s="1"/>
  <c r="A100" s="1"/>
  <c r="A101" s="1"/>
  <c r="A102" s="1"/>
  <c r="A103" s="1"/>
  <c r="A83"/>
  <c r="A84" s="1"/>
  <c r="A85" s="1"/>
  <c r="A86" s="1"/>
  <c r="A87" s="1"/>
  <c r="A88" s="1"/>
  <c r="A89" s="1"/>
  <c r="A90" s="1"/>
  <c r="A91" s="1"/>
  <c r="A92" s="1"/>
  <c r="A93" s="1"/>
  <c r="A53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9"/>
  <c r="A10" s="1"/>
  <c r="A11" s="1"/>
  <c r="A12" s="1"/>
  <c r="A13" s="1"/>
</calcChain>
</file>

<file path=xl/sharedStrings.xml><?xml version="1.0" encoding="utf-8"?>
<sst xmlns="http://schemas.openxmlformats.org/spreadsheetml/2006/main" count="916" uniqueCount="212">
  <si>
    <t xml:space="preserve">Обект: „Изграждане на нови кабелни линии до обектите от Автоматизирана информационна система за външен радиационен контрол на АЕЦ „Козлодуй“ ЕАД“ </t>
  </si>
  <si>
    <t>т. 2.2042.1 от ИП</t>
  </si>
  <si>
    <t>Част: Електрическа</t>
  </si>
  <si>
    <t>№</t>
  </si>
  <si>
    <t>Наименование на видовете СМР</t>
  </si>
  <si>
    <t>м-ка</t>
  </si>
  <si>
    <t>к-во</t>
  </si>
  <si>
    <t>общо</t>
  </si>
  <si>
    <t>ед.цена</t>
  </si>
  <si>
    <t>КАБЕЛНО ТРАСЕ ЗА КС №1 И БС 1</t>
  </si>
  <si>
    <t xml:space="preserve"> ОБЩО ТРАСЕ НА КС 1 И БС 1</t>
  </si>
  <si>
    <t>Разкапачване и затваряне на същ. кабелни кораби за полагане на силови и оптични кабели:
 - от табло 0XQ70H09 до 0XQ70H02 
 - от табло 0XQ70H02 до изход сграда СК-3
 - от изход сграда СК-3 до същ. кабелен вход в земя - точка т9</t>
  </si>
  <si>
    <t xml:space="preserve">Трасиране на кабелно трасе преди започване на изкопните работи </t>
  </si>
  <si>
    <t>м</t>
  </si>
  <si>
    <t xml:space="preserve">Направа на подложка от пясък </t>
  </si>
  <si>
    <t xml:space="preserve">Възстановяване на пътна настилка с широчина 0,45 m </t>
  </si>
  <si>
    <t>Доставка и полагане на синтетична сигнална лента за кабелно трасе</t>
  </si>
  <si>
    <t>КАБЕЛНО ТРАСЕ НА КС 1 /от отклонение за БС 1 до КС 1/</t>
  </si>
  <si>
    <t>Направа на преминаване под охранителна ограда по безизкопен метод съгласно технология на Изпълнителя – дължина 10 m</t>
  </si>
  <si>
    <t>бр.</t>
  </si>
  <si>
    <t xml:space="preserve">Направа на дренаж от бут или филц и полагане на типова бетонова кабелна шахта </t>
  </si>
  <si>
    <t xml:space="preserve">Разбиване на бетонова площадка на КС с размери 0.35/0,12 - дължина ~2 m </t>
  </si>
  <si>
    <t>Доставка на съединителен елемент HDPE за предпазна тръба</t>
  </si>
  <si>
    <t>Трасиране на кабелно трасе</t>
  </si>
  <si>
    <t xml:space="preserve">Направа на кабелен изкоп с размери 0.35/1.4 </t>
  </si>
  <si>
    <t>Доставка и полагане на стомамена тръба DN 108/4 mm от НКШ 1/1,1 до НКШ 2/1,1 (под охранителна ограда) трасе 2х10 m</t>
  </si>
  <si>
    <t>Направа на заземление от поцинкован заземителен кол DN 20/1500 mm комплект с шина 40/4/ с дължина 1.0 m</t>
  </si>
  <si>
    <t>Доставка и монтаж на типова бетонова кабелна шахта с размери 1,0/1,0/1,0 и два броя капаци (НКШ 1 и НКШ 2)</t>
  </si>
  <si>
    <t>0.2</t>
  </si>
  <si>
    <t>Направа на отвор DN 180 mm в бетонова плоча с дебелина 12 см</t>
  </si>
  <si>
    <t xml:space="preserve">Направа на кабелен изкоп с размери 0.35/0.74 </t>
  </si>
  <si>
    <t xml:space="preserve">Доставка и полагане в изкоп на предпазна гофрирана тръба DN 110/8 mm, HDPE, 450 N </t>
  </si>
  <si>
    <t xml:space="preserve">Направа на подложка от пясък с размери </t>
  </si>
  <si>
    <t>Доставка и полагане в тръба на  на едномодов оптичен кабел с броня ZKS-XXOTKtsFo 4х24</t>
  </si>
  <si>
    <t xml:space="preserve">Доставка и полагане по съществуващи кабелни трасетана предпазна тръба DN 40/2,4 mm HDPE 80 PN8 за оптичен кабел </t>
  </si>
  <si>
    <t xml:space="preserve">Доставка и полагане  в изкоп  на предпазна тръба DN 40/2,4 mm HDPE 80 PN8 за оптичен кабел </t>
  </si>
  <si>
    <t xml:space="preserve">Доставка и полагане в проходим кабелен тунел на на предпазна тръба DN 40/2,4 mm HDPE 80 PN8 за оптичен кабел </t>
  </si>
  <si>
    <t>Доставка и монтаж на муфа за оптичен кабел ZKS-XXOTKtsFo 4х24</t>
  </si>
  <si>
    <t>Доставка и монтаж на съединителен елемент HDPE за предпазна тръба</t>
  </si>
  <si>
    <t xml:space="preserve">Разуплътняване и запушване на съществуващи проходки в СК-3 със сертифициран материал, неразпространяващ горенето (противопожарен хоросан CFS-M на Hilti) </t>
  </si>
  <si>
    <t xml:space="preserve">Доставка и полагане в изкоп на тръба DN 110/8 mm </t>
  </si>
  <si>
    <t>Доставка и полагане на бетон с висока консистенция "S4" съгласно БДС EN 206</t>
  </si>
  <si>
    <t>Доставка  и монтаж на стена на кабелен канал неподдържащ горене с размери 10/5 см комплект с крепежни елементи</t>
  </si>
  <si>
    <t xml:space="preserve">Разбиване на бетонова плоча до същ. машинна сграда /тротоар/ с размери 0.35/0,12 - дължина ~18 m </t>
  </si>
  <si>
    <t>Направа на отвор DN 60 mm на стена на съществуваща шахта</t>
  </si>
  <si>
    <t xml:space="preserve">Възстановяване на бетонова настилка /тротоар/ С20/25 с размери 0.35/0,12 - дължина ~18 m </t>
  </si>
  <si>
    <t>КАБЕЛНО ТРАСЕ НА БС 1 /от отклонение за КС 1 до БС 1/</t>
  </si>
  <si>
    <t>Доставка и монтаж на типова бетонова кабелна шахта с размери 1,0/1,0/1,0 и два броя капаци (НКШ 1)</t>
  </si>
  <si>
    <t>Направа на дренаж от филц</t>
  </si>
  <si>
    <t>0.1</t>
  </si>
  <si>
    <t>Доставка и полагане в тръба на едномодов оптичен кабел с броня ZKS-XXOTKtsFo 4х24</t>
  </si>
  <si>
    <t>Доставка и полагане в тръба на едномодов оптичен кабелZ-XOTKtsd 6х36</t>
  </si>
  <si>
    <t>Доставка полагане  на синтетична сигнална лента за кабелно трасе</t>
  </si>
  <si>
    <t>КАБЕЛНО ТРАСЕ ЗА КС №2,3,4 и 5</t>
  </si>
  <si>
    <t xml:space="preserve"> ОБЩО ТРАСЕ НА КС 2,3,4 и 5 /от СК3 до т11/</t>
  </si>
  <si>
    <t>Разкапачване и затваряне на същ. кабелни кораби за полагане на силови и оптични кабели:
 - от табло 0XQ70H09 до 0XQ70H02 /0XQ70H03/ 
 - от табло 0XQ70H02 до изход сграда СК-3
 - от изход сграда СК-3 до същ. кабелен вход в земя - точка т13</t>
  </si>
  <si>
    <t xml:space="preserve">Трасиране на кабелно трасе </t>
  </si>
  <si>
    <t>Направа на подложка от пясък с размери 0.65/0.1</t>
  </si>
  <si>
    <t xml:space="preserve">Направа на преминаване под охранителна ограда по безизкопен метод съгласно технология на Изпълнителя </t>
  </si>
  <si>
    <t xml:space="preserve">Доставка и полагане в изкоп на стомамена тръба DN 108/4 mm от НКШ 1/2,3,4,5 до НКШ 2/2,3,4,5 </t>
  </si>
  <si>
    <t>Доставка и полагане на типова бетонова кабелна шахта с размери 1,0/1,0/1,0 и два броя капаци (НКШ 1 и НКШ 2)</t>
  </si>
  <si>
    <t xml:space="preserve">Направа на дренаж от филц </t>
  </si>
  <si>
    <t xml:space="preserve">Направа на преминаване под обслужващ път по безизкопен метод съгласно технология на Изпълнителя </t>
  </si>
  <si>
    <t xml:space="preserve">Доставка и полагане на стомамена тръба DN 108/4 mm от НКШ 3/2,3,4,5 до НКШ 4/2,3,4,5 (под два пътя и охранителна ограда) </t>
  </si>
  <si>
    <t>0.4</t>
  </si>
  <si>
    <t xml:space="preserve"> ОБЩО ТРАСЕ НА КС 2 и 3 /от т11 до т12/</t>
  </si>
  <si>
    <t>Направа на преминаване под асфалтов път ІІ клас по безизкопен метод съгласно технология на Изпълнителя – дължина 15 m</t>
  </si>
  <si>
    <t xml:space="preserve">Направа на подложка от пясък с размери 0.45/0.1 </t>
  </si>
  <si>
    <t>Доставка и полагане в изкоп на стомамена тръба DN 108/4 mm от НКШ 5/2,3 до НКШ 6/2,3 (под два пътя и охранителна ограда) трасе 2х15 m</t>
  </si>
  <si>
    <t>Доставка и полагане на типова бетонова кабелна шахта с размери 1,0/1,0/1,0 и два броя капаци (НКШ 5 и НКШ 6)</t>
  </si>
  <si>
    <t xml:space="preserve">Направа на дренаж от  филц </t>
  </si>
  <si>
    <t>Доставка полагане на синтетична сигнална лента за кабелно трасе</t>
  </si>
  <si>
    <t>ОБЩО ТРАСЕ НА КС 4 и 5 /от т11 до т10/</t>
  </si>
  <si>
    <t>Направа на подложка от пясък с размери 0.45/0.1</t>
  </si>
  <si>
    <t xml:space="preserve">Направа на преминаване под асфалтов път ІІ клас по безизкопен метод съгласно технология на Изпълнителя </t>
  </si>
  <si>
    <t>Доставка и полагане на стомамена тръба DN 108/4 mm от НКШ 7/4,5 до НКШ 8/4,5 (под два пътя и охранителна ограда)</t>
  </si>
  <si>
    <t>КАБЕЛНО ТРАСЕ НА КС 2 /от т 12 до КС/</t>
  </si>
  <si>
    <t>Направа на подложка от пясък с размери 0.35/0.1 - дължина 241 m</t>
  </si>
  <si>
    <t xml:space="preserve">Направа на отвор DN 180 mm в бетонова плоча </t>
  </si>
  <si>
    <t xml:space="preserve">Направа на кабелен изкоп с размери 0.35/0.74 – дължина </t>
  </si>
  <si>
    <t>Направа на подложка от пясък с размери 0.35/0.1</t>
  </si>
  <si>
    <t>Доставка и полаганепна предпазна гофрирана тръба DN 110/8 mm, HDPE, 450 N</t>
  </si>
  <si>
    <t>Разкапачване и закапачване на кабелен тунел</t>
  </si>
  <si>
    <t>Доставка и монтаж на стена на кабелен канал неподдържащ горене с размери 10/5 см комплект с крепежни елементи /оптичен кабел в КС/</t>
  </si>
  <si>
    <t>КАБЕЛНО ТРАСЕ НА КС 3 /от т 12 до КС/</t>
  </si>
  <si>
    <t>0.08</t>
  </si>
  <si>
    <t>0.07</t>
  </si>
  <si>
    <t xml:space="preserve">Направа на подложка от пясък с размери 0.35/0.1 </t>
  </si>
  <si>
    <t>Доставка и монтаж на кабелна муфа за брониран кабел СВБТ 3x50+25 rm/rm mm2 за напрежение до 1 kV, болтово съединение</t>
  </si>
  <si>
    <t xml:space="preserve">Доставка и полагане по съществуващи кабелни трасета на предпазна тръба DN 40/2,4 mm HDPE 80 PN8 за оптичен кабел </t>
  </si>
  <si>
    <t>КАБЕЛНО ТРАСЕ НА КС 4 /от т10 до КС/</t>
  </si>
  <si>
    <t xml:space="preserve">Направа на преминаване под бетонов път по безизкопен метод съгласно технология на Изпълнителя </t>
  </si>
  <si>
    <t>Доставка и полагане на стомамена тръба DN 108/4 mm  (под бетонов път)</t>
  </si>
  <si>
    <t xml:space="preserve">Разбиване на бетонова площадка на КС с размери 0.35/0,12 </t>
  </si>
  <si>
    <t xml:space="preserve">Доставка и полагане в метална тръба на предпазна тръба DN 40/2,4 mm HDPE 80 PN8 за оптичен кабел </t>
  </si>
  <si>
    <t>КАБЕЛНО ТРАСЕ НА КС 5 /от т10 до КС/</t>
  </si>
  <si>
    <t xml:space="preserve">Направа на преминаване под асвалтов път II категория по безизкопен метод съгласно технология на Изпълнителя </t>
  </si>
  <si>
    <t>Доставка и полагане на типова бетонова кабелна шахта с размери 1,0/1,0/1,0 и два броя капаци (НКШ 9, НКШ 10, НКШ11 и НКШ 12)</t>
  </si>
  <si>
    <t>Разбиване на бетонова площадка с р-ри 0.35/0.12</t>
  </si>
  <si>
    <t>КАБЕЛНО ТРАСЕ ЗА КС № 6,7 и 8</t>
  </si>
  <si>
    <t>ОБЩО ТРАСЕ НА КС 6,7 и 8 /от СК3 до т13/</t>
  </si>
  <si>
    <t>Разкапачване и затваряне на същ. кабелни кораби за полагане на силови и оптични кабели:
 - от табло 0XQ70H09 до 0XQ70H03 
 - от табло 0XQ70H02 до изход сграда СК-3
 - от изход сграда СК-3 до същ. кабелен вход в земя - точка т9</t>
  </si>
  <si>
    <t xml:space="preserve">Направа на подложка от пясък с размери 0.55/0.1 </t>
  </si>
  <si>
    <t>Доставка и полагане в изкоп на стомамена тръба DN 108/4 mm от НКШ 1/6,7,8 до НКШ 2/6,7,8</t>
  </si>
  <si>
    <t>Доставка и полагане в изкоп на стомамена тръба DN 108/4 mm от НКШ 3/6,7,8 до НКШ 4/6,7,8</t>
  </si>
  <si>
    <t>Доставка и полагане на типова бетонова кабелна шахта с размери 1,0/1,0/1,0 и два броя капаци (НКШ 1,НКШ 2, НКШ 3 и НКШ 4)</t>
  </si>
  <si>
    <t>ОБЩО ТРАСЕ НА КС 6 и 7 /от т13 до т14/</t>
  </si>
  <si>
    <t>0.63</t>
  </si>
  <si>
    <t>КАБЕЛНО ТРАСЕ НА КС 6 /от т14 до КС/</t>
  </si>
  <si>
    <t>Доставка и полагане на предпазна гофрирана тръба DN 110/8 mm, HDPE, 450 N</t>
  </si>
  <si>
    <t>КАБЕЛНО ТРАСЕ НА КС 7 /от т14 до КС/</t>
  </si>
  <si>
    <t>КАБЕЛНО ТРАСЕ НА КС 8 /от т13 до КС/</t>
  </si>
  <si>
    <t>ОБЩА КОМУНИКАЦИОННА ВРЪЗКА</t>
  </si>
  <si>
    <t>Доставка и полагане на оптичен кабел Z-XOTKtsd 6х36 за връзка между 0XQ70H09 и 0XQ710H01 по съществуващи трасета в пом. Б429/СК3</t>
  </si>
  <si>
    <t>ПНР</t>
  </si>
  <si>
    <t>Бр.</t>
  </si>
  <si>
    <t>Изпитване на апарати и кабели с номинално напрежение до 1кV (за елемент) или изпитване на вторична комутация посредством мегер (за едно присъединяване)</t>
  </si>
  <si>
    <t>Проверка на контур „фаза-нула”</t>
  </si>
  <si>
    <t>Измерване съпротивлението на контура на защитно заземление или специфичното съпротивление на почвата или проверка наличието на верига между заземителна уредба и заземяваните елементи ( до 30 точки )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</si>
  <si>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</si>
  <si>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Доставка и полагане по съществуващи кабелни трасета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</si>
  <si>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r>
      <t>Доставка и полагане в изкоп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</si>
  <si>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r>
      <t>Доставка и полагане в проходим кабелен тунел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</si>
  <si>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r>
      <t>Направа на оземки с проводник H07Z-K 25мм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 жълто-зелена изолация, с ед. Дължина 2м</t>
    </r>
  </si>
  <si>
    <r>
      <t>Доставка и монтаж на кабелна муфа за брониран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за напрежение до 1 kV, болтово съединение</t>
    </r>
  </si>
  <si>
    <r>
      <t>Направа на суха разделка на силов захраващ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</si>
  <si>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Отсъединяване на жила до 25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</si>
  <si>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непроходим кабелен тунел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</si>
  <si>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r>
      <t>Доставка и полагане в тръба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</si>
  <si>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t>Направа на кабелен изкоп с размери 0.45/1.1 със зариване и трамбоване</t>
  </si>
  <si>
    <t xml:space="preserve">Направа на кабелен изкоп със зариване и трамбоване с размери 0.35/1.1 </t>
  </si>
  <si>
    <t xml:space="preserve">Направа на кабелен изкоп със зариване и трамбоване с размери 0.35/1.4 </t>
  </si>
  <si>
    <t xml:space="preserve">Направа на кабелен изкоп със зариване и трамбоване с размери 0.35/0.7 </t>
  </si>
  <si>
    <t xml:space="preserve">Доставка и полагане в проходим кабелен тунел  на предпазна тръба DN 40/2,4 mm HDPE 80 PN8 за оптичен кабел </t>
  </si>
  <si>
    <t>0.12</t>
  </si>
  <si>
    <t xml:space="preserve">Направа на кабелен изкоп със зариване и трамбоване с размери 0.65/1.4 </t>
  </si>
  <si>
    <t xml:space="preserve">Направа на кабелен изкоп със зариване и трамбоване с размери 0.45/1.4 </t>
  </si>
  <si>
    <t xml:space="preserve">Направа на кабелен изкоп със зариване и трамбоване с размери 0.55/1.1 </t>
  </si>
  <si>
    <t xml:space="preserve">Направа на кабелен изкоп със зариване и трамбоване с размери 0.55/1.4 </t>
  </si>
  <si>
    <t>10% непредвидени</t>
  </si>
  <si>
    <t>общо за обекта</t>
  </si>
  <si>
    <t>Част: КИП и А</t>
  </si>
  <si>
    <t>БАЗОВА СТАНЦИЯ № 1</t>
  </si>
  <si>
    <t>Доставка и монтаж  на оптичен разпределител ODF 24 за 19" rack шкаф, комплект</t>
  </si>
  <si>
    <t>Доставка и монтаж на SC пач корда 2 м</t>
  </si>
  <si>
    <t>Сплайсване на оптичен кабел</t>
  </si>
  <si>
    <t>Доставка и монтаж на оптичен pig tail</t>
  </si>
  <si>
    <t>КОНТРОЛНА СТАНЦИЯ № 1</t>
  </si>
  <si>
    <t>КОНТРОЛНА СТАНЦИЯ № 2</t>
  </si>
  <si>
    <t>КОНТРОЛНА СТАНЦИЯ № 3</t>
  </si>
  <si>
    <t>КОНТРОЛНА СТАНЦИЯ № 4</t>
  </si>
  <si>
    <t>КОНТРОЛНА СТАНЦИЯ № 5</t>
  </si>
  <si>
    <t>КОНТРОЛНА СТАНЦИЯ № 6</t>
  </si>
  <si>
    <t>КОНТРОЛНА СТАНЦИЯ № 7</t>
  </si>
  <si>
    <t>КОНТРОЛНА СТАНЦИЯ № 8</t>
  </si>
  <si>
    <t>ТАБЛО 0XQ70H09 /пом. С123/1 /СК-3/</t>
  </si>
  <si>
    <t>Доставка и монтаж  на оптичен разпределител ODF 36 за 19" rack шкаф, комплект</t>
  </si>
  <si>
    <t>Доставка и монтаж на оптичен разпределителен 19" rack шкаф</t>
  </si>
  <si>
    <t>ТАБЛО 0XQ710H01 /пом. Б429 /СК-3/</t>
  </si>
  <si>
    <t>КОЛИЧЕСТВЕНО СТОЙНОСТНА СМЕТКА ЗА СМР</t>
  </si>
  <si>
    <t>КОЛИЧЕСТВЕНО СТОЙНОСТНА СМЕТКА ЗА ДОСТАВКА</t>
  </si>
  <si>
    <t xml:space="preserve">Наименование </t>
  </si>
  <si>
    <t>Преносни знаци БДС 3035
1.„Стоп! Високо напрежениие!” БДС-ТП2   - 2 бр
2.„Не включвай! Работят хора!” БДС-ТП10  - 2 бр
3.„Да се работи тук!”БДС-ТП-13  -1 бр
4.„Внимание! Обратно напрежение” БДС-ТП-15 - 1бр
5.„Внимание! Под напрежение!” БДС-ТП 18/19/-1бр
6.„Внимание! Заземено! БДС-ТП20/31/- 1 бр</t>
  </si>
  <si>
    <t>Диелектрични ръкавици до 1000 V</t>
  </si>
  <si>
    <t>чифт</t>
  </si>
  <si>
    <t>Изолиращи оперативни щанги до 1000 V</t>
  </si>
  <si>
    <t>Изолиращи клещи електроизмервателни клещи до 1000 V</t>
  </si>
  <si>
    <t>Указатели за напрежение</t>
  </si>
  <si>
    <t>Монтьорски инструменти с изолирани ръкохватки до 1000 V /клещи, отверки, гаечни ключове и т.н./</t>
  </si>
  <si>
    <t>к-т</t>
  </si>
  <si>
    <t>Диелектрични ботуши и галоши до 1000 V</t>
  </si>
  <si>
    <t>Диелектрични килимчета до 1000 V</t>
  </si>
  <si>
    <t>Преносими заземители до 1000 V</t>
  </si>
  <si>
    <t>Изолиращи капачки и накладки до 1000 V</t>
  </si>
  <si>
    <t>Предпазни очила</t>
  </si>
  <si>
    <t>Противогази и щитове за лице</t>
  </si>
  <si>
    <r>
      <t>Доставка и полагане в  кабелен тунел на силов захранващ кабел с броня и медни жила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съгласно БДС 16291-85</t>
    </r>
  </si>
  <si>
    <t>Доставка и полагане на  бетон с висока консистенция "S4" съгласно БДС EN 206</t>
  </si>
  <si>
    <t>Доставка и полагане на бетон  с висока консистенция "S4" съгласно БДС EN 206</t>
  </si>
  <si>
    <t>за к-ва:</t>
  </si>
  <si>
    <t>С. Асенов</t>
  </si>
  <si>
    <t>за к-ва</t>
  </si>
  <si>
    <t xml:space="preserve">Изпитване (сертифициране) на оптична кабелна линия </t>
  </si>
  <si>
    <r>
      <t>Подсъединяване  на жило до 50 mm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към ел. съоръжение на нов кабел</t>
    </r>
  </si>
  <si>
    <t>Маркиране печатно на бананки на жила (L1, L2, L3, PEN) - до 5 символа с големина до 3 см</t>
  </si>
  <si>
    <t>Маркиране печатно на оптичен кабел ZKS-XXOTKtsFo 4х24 (КК и тунели през 10м, НКШ и в табла)- до 10 символа с големина до 3 см</t>
  </si>
  <si>
    <t xml:space="preserve">Разуплътняване и запушване на съществуващи проходки (съ средно сечение Ф 100) в СК-3 със сертифициран материал, неразпространяващ горенето (противопожарен хоросан CFS-M на Hilti) </t>
  </si>
  <si>
    <t>Доставка и монтаж върху метална конструкция на трифазен стабилизатор на напрежение 280 V÷430 V, 4500 W</t>
  </si>
  <si>
    <r>
      <t>Подсъединяване на жило до 50 mm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към ел. съоръжение на нов кабел</t>
    </r>
  </si>
  <si>
    <t>Маркиране печатно на бананки на жила (L1, L2, L3, PEN)- до 5 символа с големина до 3 см</t>
  </si>
  <si>
    <r>
      <t>Маркиране печатно на силов захранващ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(КК и тунели през 10м и в табла)- до 10 символа с големина до 3 см</t>
    </r>
  </si>
  <si>
    <t>Маркиране печатно на оптичен кабел ZKS-XXOTKtsFo 4х24 (КК и тунели през 10м и в табла) - до 10 символа с големина до 3 см</t>
  </si>
  <si>
    <t>Разуплътняване и запушване с противопожарен хоросан CFS-M на Hilti на съществуващи проходки в СК-3(съ средно сечение Ф 100)</t>
  </si>
  <si>
    <r>
      <t>Подсъединяване  на жило до 50 mm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към ел. съоръжение</t>
    </r>
  </si>
  <si>
    <t xml:space="preserve">Разуплътняване и запушване на съществуващи проходки(съ средно сечение Ф 100) в СК-3 със сертифициран материал, неразпространяващ горенето (противопожарен хоросан CFS-M на Hilti) </t>
  </si>
  <si>
    <r>
      <t>Подсъединяване на жило до 50 mm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към ел. съоръжение</t>
    </r>
  </si>
  <si>
    <t>Маркиране печатно на оптичен кабел ZKS-XXOTKtsFo 4х24 (КК и тунели през 10м, НКШ и в табла) - до 10 символа с големина до 3 см</t>
  </si>
  <si>
    <t xml:space="preserve">Разуплътняване и запушване на съществуващи проходки (съ средно сечение Ф 100 в СК-3 със сертифициран материал, неразпространяващ горенето (противопожарен хоросан CFS-M на Hilti) </t>
  </si>
  <si>
    <t>Маркиране печатно на оптичен кабел ZKS-XXOTKtsFo 4х24 (КК и тунели през 10м, НКШ и в табла) - до 10символа с големина до 3 см</t>
  </si>
  <si>
    <r>
      <t xml:space="preserve">Разуплътняване и запушване на съществуващи проходки </t>
    </r>
    <r>
      <rPr>
        <sz val="12"/>
        <rFont val="Times New Roman"/>
        <family val="1"/>
        <charset val="204"/>
      </rPr>
      <t xml:space="preserve">(съ средно сечение Ф 100) </t>
    </r>
    <r>
      <rPr>
        <sz val="12"/>
        <color theme="1"/>
        <rFont val="Times New Roman"/>
        <family val="1"/>
        <charset val="204"/>
      </rPr>
      <t xml:space="preserve">в СК-3 със сертифициран материал, неразпространяващ горенето (противопожарен хоросан CFS-M на Hilti) </t>
    </r>
  </si>
  <si>
    <r>
      <t xml:space="preserve">Маркиране печатно на бананки на жила (L1, L2, L3, PEN) </t>
    </r>
    <r>
      <rPr>
        <sz val="12"/>
        <rFont val="Times New Roman"/>
        <family val="1"/>
        <charset val="204"/>
      </rPr>
      <t>- до 5 символа с големина до 3 см</t>
    </r>
  </si>
  <si>
    <r>
      <t>Маркиране печатно на силов захранващ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(КК и тунели през 10м, НКШ и  табла)</t>
    </r>
    <r>
      <rPr>
        <sz val="12"/>
        <rFont val="Times New Roman"/>
        <family val="1"/>
        <charset val="204"/>
      </rPr>
      <t>-до 10 символа с големина до 3 см</t>
    </r>
  </si>
  <si>
    <r>
      <t>Маркиране печатно на силов захранващ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(КК и тунели през 10м, НКШ  в табла)- до 10 символа с големина до 3 см</t>
    </r>
  </si>
  <si>
    <r>
      <t>Маркиране печатно на силов захранващ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(КК и тунели през 10м, НКШ и табла)- до 10 символа с големина до 3 см</t>
    </r>
  </si>
  <si>
    <r>
      <t>Маркиране печатно на силов захранващ кабел СВБТ 3x50+25 rm/rm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(КК и тунели през 10м, НКШ и табла) - до 10 символа с големина до 3 см</t>
    </r>
  </si>
  <si>
    <t xml:space="preserve">Разуплътняване и запушване на съществуващи проходки(съ средно сечение Ф100)в СК-3 със сертифициран материал, неразпространяващ горенето (противопожарен хоросан CFS-M на Hilti) </t>
  </si>
  <si>
    <r>
      <t xml:space="preserve">Забележки: 1. </t>
    </r>
    <r>
      <rPr>
        <sz val="9"/>
        <rFont val="Times New Roman"/>
        <family val="1"/>
        <charset val="204"/>
      </rPr>
      <t>За всички позиции в които са цитирани производители - да се чете "или еквивалентно"</t>
    </r>
  </si>
  <si>
    <r>
      <t xml:space="preserve">                      </t>
    </r>
    <r>
      <rPr>
        <b/>
        <sz val="9"/>
        <rFont val="Times New Roman"/>
        <family val="1"/>
        <charset val="204"/>
      </rPr>
      <t xml:space="preserve">2. </t>
    </r>
    <r>
      <rPr>
        <sz val="9"/>
        <rFont val="Times New Roman"/>
        <family val="1"/>
        <charset val="204"/>
      </rPr>
      <t>Вида на оборудване и материали да бъде съгласуван с Възложителя, преди изпълнение на доставката.</t>
    </r>
  </si>
  <si>
    <r>
      <t xml:space="preserve">                      3. </t>
    </r>
    <r>
      <rPr>
        <sz val="9"/>
        <rFont val="Times New Roman"/>
        <family val="1"/>
        <charset val="204"/>
      </rPr>
      <t>Цитираните количества са ориентировъчни и се доказват по време на изпълнение на дейностите</t>
    </r>
  </si>
  <si>
    <r>
      <t xml:space="preserve">                      3. </t>
    </r>
    <r>
      <rPr>
        <sz val="9"/>
        <rFont val="Times New Roman"/>
        <family val="1"/>
        <charset val="204"/>
      </rPr>
      <t>Цитираните количества  са ориентировъчни и се доказват по време на изпълнение на дейностите</t>
    </r>
  </si>
  <si>
    <t>Всичко:</t>
  </si>
  <si>
    <t>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</si>
</sst>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/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0" borderId="0" xfId="0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2"/>
  <sheetViews>
    <sheetView tabSelected="1" topLeftCell="A361" workbookViewId="0">
      <selection activeCell="H12" sqref="H12"/>
    </sheetView>
  </sheetViews>
  <sheetFormatPr defaultRowHeight="15"/>
  <cols>
    <col min="1" max="1" width="6.7109375" customWidth="1"/>
    <col min="2" max="2" width="49.5703125" customWidth="1"/>
    <col min="3" max="3" width="7.140625" style="22" customWidth="1"/>
    <col min="4" max="4" width="7" style="22" customWidth="1"/>
    <col min="5" max="6" width="8.140625" customWidth="1"/>
  </cols>
  <sheetData>
    <row r="1" spans="1:6" ht="32.25" customHeight="1">
      <c r="A1" s="50" t="s">
        <v>0</v>
      </c>
      <c r="B1" s="50"/>
      <c r="C1" s="50"/>
      <c r="D1" s="50"/>
      <c r="E1" s="50"/>
      <c r="F1" s="50"/>
    </row>
    <row r="2" spans="1:6" ht="15.75">
      <c r="A2" s="50" t="s">
        <v>1</v>
      </c>
      <c r="B2" s="50"/>
      <c r="C2" s="50"/>
      <c r="D2" s="50"/>
      <c r="E2" s="50"/>
      <c r="F2" s="50"/>
    </row>
    <row r="3" spans="1:6" ht="15.75">
      <c r="A3" s="50" t="s">
        <v>2</v>
      </c>
      <c r="B3" s="50"/>
      <c r="C3" s="50"/>
      <c r="D3" s="50"/>
      <c r="E3" s="50"/>
      <c r="F3" s="50"/>
    </row>
    <row r="4" spans="1:6" ht="15.75">
      <c r="A4" s="51" t="s">
        <v>159</v>
      </c>
      <c r="B4" s="51"/>
      <c r="C4" s="51"/>
      <c r="D4" s="51"/>
      <c r="E4" s="51"/>
      <c r="F4" s="51"/>
    </row>
    <row r="5" spans="1:6" ht="21" customHeight="1">
      <c r="A5" s="2" t="s">
        <v>3</v>
      </c>
      <c r="B5" s="2" t="s">
        <v>4</v>
      </c>
      <c r="C5" s="2" t="s">
        <v>5</v>
      </c>
      <c r="D5" s="2" t="s">
        <v>6</v>
      </c>
      <c r="E5" s="2" t="s">
        <v>8</v>
      </c>
      <c r="F5" s="2" t="s">
        <v>7</v>
      </c>
    </row>
    <row r="6" spans="1:6" ht="15.75">
      <c r="A6" s="1"/>
      <c r="B6" s="3" t="s">
        <v>9</v>
      </c>
      <c r="C6" s="2"/>
      <c r="D6" s="2"/>
      <c r="E6" s="1"/>
      <c r="F6" s="1"/>
    </row>
    <row r="7" spans="1:6" ht="15.75">
      <c r="A7" s="1"/>
      <c r="B7" s="3" t="s">
        <v>10</v>
      </c>
      <c r="C7" s="2"/>
      <c r="D7" s="2"/>
      <c r="E7" s="1"/>
      <c r="F7" s="1"/>
    </row>
    <row r="8" spans="1:6" ht="94.5">
      <c r="A8" s="1">
        <v>1</v>
      </c>
      <c r="B8" s="7" t="s">
        <v>11</v>
      </c>
      <c r="C8" s="2" t="s">
        <v>13</v>
      </c>
      <c r="D8" s="2">
        <v>810</v>
      </c>
      <c r="E8" s="1"/>
      <c r="F8" s="1"/>
    </row>
    <row r="9" spans="1:6" ht="31.5">
      <c r="A9" s="1">
        <f>A8+1</f>
        <v>2</v>
      </c>
      <c r="B9" s="9" t="s">
        <v>12</v>
      </c>
      <c r="C9" s="2" t="s">
        <v>13</v>
      </c>
      <c r="D9" s="2">
        <v>83</v>
      </c>
      <c r="E9" s="1"/>
      <c r="F9" s="1"/>
    </row>
    <row r="10" spans="1:6" ht="31.5">
      <c r="A10" s="1">
        <f t="shared" ref="A10:A13" si="0">A9+1</f>
        <v>3</v>
      </c>
      <c r="B10" s="1" t="s">
        <v>129</v>
      </c>
      <c r="C10" s="20" t="s">
        <v>13</v>
      </c>
      <c r="D10" s="2">
        <v>88</v>
      </c>
      <c r="E10" s="1"/>
      <c r="F10" s="1"/>
    </row>
    <row r="11" spans="1:6" ht="18.75">
      <c r="A11" s="1">
        <f t="shared" si="0"/>
        <v>4</v>
      </c>
      <c r="B11" s="1" t="s">
        <v>14</v>
      </c>
      <c r="C11" s="20" t="s">
        <v>119</v>
      </c>
      <c r="D11" s="2">
        <v>4</v>
      </c>
      <c r="E11" s="1"/>
      <c r="F11" s="1"/>
    </row>
    <row r="12" spans="1:6" ht="31.5">
      <c r="A12" s="1">
        <f t="shared" si="0"/>
        <v>5</v>
      </c>
      <c r="B12" s="1" t="s">
        <v>15</v>
      </c>
      <c r="C12" s="2" t="s">
        <v>13</v>
      </c>
      <c r="D12" s="2">
        <v>18</v>
      </c>
      <c r="E12" s="1"/>
      <c r="F12" s="1"/>
    </row>
    <row r="13" spans="1:6" ht="31.5">
      <c r="A13" s="1">
        <f t="shared" si="0"/>
        <v>6</v>
      </c>
      <c r="B13" s="1" t="s">
        <v>16</v>
      </c>
      <c r="C13" s="2" t="s">
        <v>13</v>
      </c>
      <c r="D13" s="2">
        <v>83</v>
      </c>
      <c r="E13" s="1"/>
      <c r="F13" s="1"/>
    </row>
    <row r="14" spans="1:6" ht="32.25" customHeight="1">
      <c r="A14" s="1"/>
      <c r="B14" s="4" t="s">
        <v>17</v>
      </c>
      <c r="C14" s="2"/>
      <c r="D14" s="2"/>
      <c r="E14" s="1"/>
      <c r="F14" s="1"/>
    </row>
    <row r="15" spans="1:6" ht="15.75">
      <c r="A15" s="1">
        <v>7</v>
      </c>
      <c r="B15" s="9" t="s">
        <v>23</v>
      </c>
      <c r="C15" s="2" t="s">
        <v>13</v>
      </c>
      <c r="D15" s="2">
        <v>2041</v>
      </c>
      <c r="E15" s="1"/>
      <c r="F15" s="1"/>
    </row>
    <row r="16" spans="1:6" ht="31.5">
      <c r="A16" s="1">
        <f>A15+1</f>
        <v>8</v>
      </c>
      <c r="B16" s="10" t="s">
        <v>130</v>
      </c>
      <c r="C16" s="17" t="s">
        <v>13</v>
      </c>
      <c r="D16" s="18">
        <v>235</v>
      </c>
      <c r="E16" s="1"/>
      <c r="F16" s="1"/>
    </row>
    <row r="17" spans="1:6" ht="31.5">
      <c r="A17" s="1">
        <f t="shared" ref="A17:A50" si="1">A16+1</f>
        <v>9</v>
      </c>
      <c r="B17" s="1" t="s">
        <v>131</v>
      </c>
      <c r="C17" s="20" t="s">
        <v>13</v>
      </c>
      <c r="D17" s="2">
        <v>1806</v>
      </c>
      <c r="E17" s="1"/>
      <c r="F17" s="1"/>
    </row>
    <row r="18" spans="1:6" ht="47.25">
      <c r="A18" s="1">
        <f t="shared" si="1"/>
        <v>10</v>
      </c>
      <c r="B18" s="1" t="s">
        <v>18</v>
      </c>
      <c r="C18" s="20" t="s">
        <v>19</v>
      </c>
      <c r="D18" s="2">
        <v>1</v>
      </c>
      <c r="E18" s="1"/>
      <c r="F18" s="1"/>
    </row>
    <row r="19" spans="1:6" ht="47.25">
      <c r="A19" s="1">
        <f t="shared" si="1"/>
        <v>11</v>
      </c>
      <c r="B19" s="1" t="s">
        <v>25</v>
      </c>
      <c r="C19" s="20" t="s">
        <v>13</v>
      </c>
      <c r="D19" s="2">
        <v>20</v>
      </c>
      <c r="E19" s="1"/>
      <c r="F19" s="1"/>
    </row>
    <row r="20" spans="1:6" ht="47.25">
      <c r="A20" s="1">
        <f t="shared" si="1"/>
        <v>12</v>
      </c>
      <c r="B20" s="1" t="s">
        <v>26</v>
      </c>
      <c r="C20" s="20" t="s">
        <v>19</v>
      </c>
      <c r="D20" s="2">
        <v>2</v>
      </c>
      <c r="E20" s="1"/>
      <c r="F20" s="1"/>
    </row>
    <row r="21" spans="1:6" ht="47.25">
      <c r="A21" s="1">
        <f t="shared" si="1"/>
        <v>13</v>
      </c>
      <c r="B21" s="1" t="s">
        <v>27</v>
      </c>
      <c r="C21" s="20" t="s">
        <v>19</v>
      </c>
      <c r="D21" s="2">
        <v>2</v>
      </c>
      <c r="E21" s="1"/>
      <c r="F21" s="1"/>
    </row>
    <row r="22" spans="1:6" ht="31.5">
      <c r="A22" s="1">
        <f t="shared" si="1"/>
        <v>14</v>
      </c>
      <c r="B22" s="10" t="s">
        <v>20</v>
      </c>
      <c r="C22" s="20" t="s">
        <v>119</v>
      </c>
      <c r="D22" s="2" t="s">
        <v>28</v>
      </c>
      <c r="E22" s="1"/>
      <c r="F22" s="1"/>
    </row>
    <row r="23" spans="1:6" ht="31.5">
      <c r="A23" s="1">
        <f t="shared" si="1"/>
        <v>15</v>
      </c>
      <c r="B23" s="1" t="s">
        <v>21</v>
      </c>
      <c r="C23" s="20" t="s">
        <v>119</v>
      </c>
      <c r="D23" s="2">
        <v>0.08</v>
      </c>
      <c r="E23" s="1"/>
      <c r="F23" s="1"/>
    </row>
    <row r="24" spans="1:6" ht="31.5">
      <c r="A24" s="1">
        <f t="shared" si="1"/>
        <v>16</v>
      </c>
      <c r="B24" s="1" t="s">
        <v>29</v>
      </c>
      <c r="C24" s="20" t="s">
        <v>19</v>
      </c>
      <c r="D24" s="2">
        <v>1</v>
      </c>
      <c r="E24" s="1"/>
      <c r="F24" s="1"/>
    </row>
    <row r="25" spans="1:6" ht="15.75">
      <c r="A25" s="1">
        <f t="shared" si="1"/>
        <v>17</v>
      </c>
      <c r="B25" s="1" t="s">
        <v>30</v>
      </c>
      <c r="C25" s="20" t="s">
        <v>13</v>
      </c>
      <c r="D25" s="2">
        <v>3</v>
      </c>
      <c r="E25" s="1"/>
      <c r="F25" s="1"/>
    </row>
    <row r="26" spans="1:6" ht="31.5">
      <c r="A26" s="1">
        <f t="shared" si="1"/>
        <v>18</v>
      </c>
      <c r="B26" s="1" t="s">
        <v>31</v>
      </c>
      <c r="C26" s="20" t="s">
        <v>13</v>
      </c>
      <c r="D26" s="2">
        <v>2</v>
      </c>
      <c r="E26" s="1"/>
      <c r="F26" s="1"/>
    </row>
    <row r="27" spans="1:6" ht="18.75">
      <c r="A27" s="1">
        <f t="shared" si="1"/>
        <v>19</v>
      </c>
      <c r="B27" s="1" t="s">
        <v>32</v>
      </c>
      <c r="C27" s="20" t="s">
        <v>119</v>
      </c>
      <c r="D27" s="2">
        <v>66</v>
      </c>
      <c r="E27" s="1"/>
      <c r="F27" s="1"/>
    </row>
    <row r="28" spans="1:6" ht="66">
      <c r="A28" s="1">
        <f t="shared" si="1"/>
        <v>20</v>
      </c>
      <c r="B28" s="1" t="s">
        <v>120</v>
      </c>
      <c r="C28" s="20" t="s">
        <v>13</v>
      </c>
      <c r="D28" s="2">
        <v>760</v>
      </c>
      <c r="E28" s="1"/>
      <c r="F28" s="1"/>
    </row>
    <row r="29" spans="1:6" ht="50.25">
      <c r="A29" s="1">
        <f t="shared" si="1"/>
        <v>21</v>
      </c>
      <c r="B29" s="1" t="s">
        <v>121</v>
      </c>
      <c r="C29" s="20" t="s">
        <v>13</v>
      </c>
      <c r="D29" s="2">
        <v>2041</v>
      </c>
      <c r="E29" s="1"/>
      <c r="F29" s="1"/>
    </row>
    <row r="30" spans="1:6" ht="48.75" customHeight="1">
      <c r="A30" s="1">
        <f t="shared" si="1"/>
        <v>22</v>
      </c>
      <c r="B30" s="1" t="s">
        <v>122</v>
      </c>
      <c r="C30" s="20" t="s">
        <v>13</v>
      </c>
      <c r="D30" s="2">
        <v>1070</v>
      </c>
      <c r="E30" s="1"/>
      <c r="F30" s="1"/>
    </row>
    <row r="31" spans="1:6" ht="34.5">
      <c r="A31" s="1">
        <f t="shared" si="1"/>
        <v>23</v>
      </c>
      <c r="B31" s="1" t="s">
        <v>123</v>
      </c>
      <c r="C31" s="20" t="s">
        <v>19</v>
      </c>
      <c r="D31" s="2">
        <v>2</v>
      </c>
      <c r="E31" s="1"/>
      <c r="F31" s="1"/>
    </row>
    <row r="32" spans="1:6" ht="50.25">
      <c r="A32" s="1">
        <f t="shared" si="1"/>
        <v>24</v>
      </c>
      <c r="B32" s="10" t="s">
        <v>124</v>
      </c>
      <c r="C32" s="20" t="s">
        <v>19</v>
      </c>
      <c r="D32" s="2">
        <v>1</v>
      </c>
      <c r="E32" s="1"/>
      <c r="F32" s="1"/>
    </row>
    <row r="33" spans="1:6" ht="34.5">
      <c r="A33" s="1">
        <f t="shared" si="1"/>
        <v>25</v>
      </c>
      <c r="B33" s="1" t="s">
        <v>125</v>
      </c>
      <c r="C33" s="20" t="s">
        <v>19</v>
      </c>
      <c r="D33" s="2">
        <v>4</v>
      </c>
      <c r="E33" s="1"/>
      <c r="F33" s="1"/>
    </row>
    <row r="34" spans="1:6" ht="18.75">
      <c r="A34" s="1">
        <f t="shared" si="1"/>
        <v>26</v>
      </c>
      <c r="B34" s="1" t="s">
        <v>126</v>
      </c>
      <c r="C34" s="20" t="s">
        <v>19</v>
      </c>
      <c r="D34" s="2">
        <v>20</v>
      </c>
      <c r="E34" s="1"/>
      <c r="F34" s="1"/>
    </row>
    <row r="35" spans="1:6" ht="34.5">
      <c r="A35" s="1">
        <f t="shared" si="1"/>
        <v>27</v>
      </c>
      <c r="B35" s="1" t="s">
        <v>183</v>
      </c>
      <c r="C35" s="20" t="s">
        <v>19</v>
      </c>
      <c r="D35" s="2">
        <v>16</v>
      </c>
      <c r="E35" s="1"/>
      <c r="F35" s="1"/>
    </row>
    <row r="36" spans="1:6" ht="31.5">
      <c r="A36" s="1">
        <f t="shared" si="1"/>
        <v>28</v>
      </c>
      <c r="B36" s="1" t="s">
        <v>200</v>
      </c>
      <c r="C36" s="20" t="s">
        <v>19</v>
      </c>
      <c r="D36" s="2">
        <v>16</v>
      </c>
      <c r="E36" s="1"/>
      <c r="F36" s="1"/>
    </row>
    <row r="37" spans="1:6" ht="51" customHeight="1">
      <c r="A37" s="1">
        <f t="shared" si="1"/>
        <v>29</v>
      </c>
      <c r="B37" s="1" t="s">
        <v>201</v>
      </c>
      <c r="C37" s="20" t="s">
        <v>19</v>
      </c>
      <c r="D37" s="2">
        <v>187</v>
      </c>
      <c r="E37" s="1"/>
      <c r="F37" s="1"/>
    </row>
    <row r="38" spans="1:6" ht="31.5">
      <c r="A38" s="1">
        <f t="shared" si="1"/>
        <v>30</v>
      </c>
      <c r="B38" s="1" t="s">
        <v>33</v>
      </c>
      <c r="C38" s="20" t="s">
        <v>13</v>
      </c>
      <c r="D38" s="2">
        <v>3936</v>
      </c>
      <c r="E38" s="1"/>
      <c r="F38" s="1"/>
    </row>
    <row r="39" spans="1:6" ht="47.25">
      <c r="A39" s="1">
        <f t="shared" si="1"/>
        <v>31</v>
      </c>
      <c r="B39" s="1" t="s">
        <v>89</v>
      </c>
      <c r="C39" s="20" t="s">
        <v>13</v>
      </c>
      <c r="D39" s="2">
        <v>840</v>
      </c>
      <c r="E39" s="1"/>
      <c r="F39" s="1"/>
    </row>
    <row r="40" spans="1:6" ht="34.5" customHeight="1">
      <c r="A40" s="1">
        <f t="shared" si="1"/>
        <v>32</v>
      </c>
      <c r="B40" s="1" t="s">
        <v>35</v>
      </c>
      <c r="C40" s="20" t="s">
        <v>13</v>
      </c>
      <c r="D40" s="2">
        <v>2026</v>
      </c>
      <c r="E40" s="1"/>
      <c r="F40" s="1"/>
    </row>
    <row r="41" spans="1:6" ht="47.25">
      <c r="A41" s="44">
        <f t="shared" si="1"/>
        <v>33</v>
      </c>
      <c r="B41" s="44" t="s">
        <v>133</v>
      </c>
      <c r="C41" s="39" t="s">
        <v>13</v>
      </c>
      <c r="D41" s="41">
        <v>1070</v>
      </c>
      <c r="E41" s="44"/>
      <c r="F41" s="44"/>
    </row>
    <row r="42" spans="1:6" ht="31.5">
      <c r="A42" s="1">
        <f t="shared" si="1"/>
        <v>34</v>
      </c>
      <c r="B42" s="10" t="s">
        <v>37</v>
      </c>
      <c r="C42" s="20" t="s">
        <v>19</v>
      </c>
      <c r="D42" s="2">
        <v>1</v>
      </c>
      <c r="E42" s="1"/>
      <c r="F42" s="1"/>
    </row>
    <row r="43" spans="1:6" ht="31.5">
      <c r="A43" s="1">
        <f t="shared" si="1"/>
        <v>35</v>
      </c>
      <c r="B43" s="1" t="s">
        <v>38</v>
      </c>
      <c r="C43" s="20" t="s">
        <v>19</v>
      </c>
      <c r="D43" s="2">
        <v>8</v>
      </c>
      <c r="E43" s="1"/>
      <c r="F43" s="1"/>
    </row>
    <row r="44" spans="1:6" ht="47.25">
      <c r="A44" s="1">
        <f t="shared" si="1"/>
        <v>36</v>
      </c>
      <c r="B44" s="1" t="s">
        <v>185</v>
      </c>
      <c r="C44" s="20" t="s">
        <v>19</v>
      </c>
      <c r="D44" s="2">
        <v>187</v>
      </c>
      <c r="E44" s="1"/>
      <c r="F44" s="1"/>
    </row>
    <row r="45" spans="1:6" ht="78.75">
      <c r="A45" s="1">
        <f t="shared" si="1"/>
        <v>37</v>
      </c>
      <c r="B45" s="10" t="s">
        <v>199</v>
      </c>
      <c r="C45" s="17" t="s">
        <v>19</v>
      </c>
      <c r="D45" s="18">
        <v>8</v>
      </c>
      <c r="E45" s="1"/>
      <c r="F45" s="1"/>
    </row>
    <row r="46" spans="1:6" ht="31.5">
      <c r="A46" s="1">
        <f t="shared" si="1"/>
        <v>38</v>
      </c>
      <c r="B46" s="1" t="s">
        <v>16</v>
      </c>
      <c r="C46" s="20" t="s">
        <v>13</v>
      </c>
      <c r="D46" s="2">
        <v>2026</v>
      </c>
      <c r="E46" s="1"/>
      <c r="F46" s="1"/>
    </row>
    <row r="47" spans="1:6" ht="31.5">
      <c r="A47" s="1">
        <f t="shared" si="1"/>
        <v>39</v>
      </c>
      <c r="B47" s="12" t="s">
        <v>40</v>
      </c>
      <c r="C47" s="17" t="s">
        <v>13</v>
      </c>
      <c r="D47" s="21">
        <v>2</v>
      </c>
      <c r="E47" s="1"/>
      <c r="F47" s="1"/>
    </row>
    <row r="48" spans="1:6" ht="31.5">
      <c r="A48" s="1">
        <f t="shared" si="1"/>
        <v>40</v>
      </c>
      <c r="B48" s="10" t="s">
        <v>41</v>
      </c>
      <c r="C48" s="20" t="s">
        <v>119</v>
      </c>
      <c r="D48" s="18">
        <v>0.2</v>
      </c>
      <c r="E48" s="1"/>
      <c r="F48" s="1"/>
    </row>
    <row r="49" spans="1:6" ht="47.25">
      <c r="A49" s="1">
        <f t="shared" si="1"/>
        <v>41</v>
      </c>
      <c r="B49" s="10" t="s">
        <v>42</v>
      </c>
      <c r="C49" s="17" t="s">
        <v>13</v>
      </c>
      <c r="D49" s="18">
        <v>4</v>
      </c>
      <c r="E49" s="1"/>
      <c r="F49" s="1"/>
    </row>
    <row r="50" spans="1:6" ht="47.25">
      <c r="A50" s="1">
        <f t="shared" si="1"/>
        <v>42</v>
      </c>
      <c r="B50" s="10" t="s">
        <v>187</v>
      </c>
      <c r="C50" s="17" t="s">
        <v>19</v>
      </c>
      <c r="D50" s="18">
        <v>1</v>
      </c>
      <c r="E50" s="1"/>
      <c r="F50" s="1"/>
    </row>
    <row r="51" spans="1:6" ht="31.5">
      <c r="A51" s="1"/>
      <c r="B51" s="4" t="s">
        <v>46</v>
      </c>
      <c r="C51" s="2"/>
      <c r="D51" s="2"/>
      <c r="E51" s="1"/>
      <c r="F51" s="1"/>
    </row>
    <row r="52" spans="1:6" ht="31.5">
      <c r="A52" s="1">
        <v>43</v>
      </c>
      <c r="B52" s="7" t="s">
        <v>12</v>
      </c>
      <c r="C52" s="18" t="s">
        <v>13</v>
      </c>
      <c r="D52" s="18">
        <v>90</v>
      </c>
      <c r="E52" s="1"/>
      <c r="F52" s="1"/>
    </row>
    <row r="53" spans="1:6" ht="31.5">
      <c r="A53" s="1">
        <f>A52+1</f>
        <v>44</v>
      </c>
      <c r="B53" s="10" t="s">
        <v>132</v>
      </c>
      <c r="C53" s="17" t="s">
        <v>13</v>
      </c>
      <c r="D53" s="18">
        <v>90</v>
      </c>
      <c r="E53" s="1"/>
      <c r="F53" s="1"/>
    </row>
    <row r="54" spans="1:6" ht="47.25">
      <c r="A54" s="1">
        <f t="shared" ref="A54:A78" si="2">A53+1</f>
        <v>45</v>
      </c>
      <c r="B54" s="10" t="s">
        <v>43</v>
      </c>
      <c r="C54" s="17" t="s">
        <v>119</v>
      </c>
      <c r="D54" s="18">
        <v>0.8</v>
      </c>
      <c r="E54" s="1"/>
      <c r="F54" s="1"/>
    </row>
    <row r="55" spans="1:6" ht="31.5">
      <c r="A55" s="1">
        <f t="shared" si="2"/>
        <v>46</v>
      </c>
      <c r="B55" s="10" t="s">
        <v>44</v>
      </c>
      <c r="C55" s="17" t="s">
        <v>19</v>
      </c>
      <c r="D55" s="18">
        <v>2</v>
      </c>
      <c r="E55" s="1"/>
      <c r="F55" s="1"/>
    </row>
    <row r="56" spans="1:6" ht="19.5" customHeight="1">
      <c r="A56" s="1">
        <f t="shared" si="2"/>
        <v>47</v>
      </c>
      <c r="B56" s="10" t="s">
        <v>87</v>
      </c>
      <c r="C56" s="17" t="s">
        <v>119</v>
      </c>
      <c r="D56" s="18">
        <v>3</v>
      </c>
      <c r="E56" s="1"/>
      <c r="F56" s="1"/>
    </row>
    <row r="57" spans="1:6" ht="47.25">
      <c r="A57" s="1">
        <f t="shared" si="2"/>
        <v>48</v>
      </c>
      <c r="B57" s="10" t="s">
        <v>47</v>
      </c>
      <c r="C57" s="17" t="s">
        <v>19</v>
      </c>
      <c r="D57" s="18">
        <v>1</v>
      </c>
      <c r="E57" s="1"/>
      <c r="F57" s="1"/>
    </row>
    <row r="58" spans="1:6" ht="18.75">
      <c r="A58" s="1">
        <f t="shared" si="2"/>
        <v>49</v>
      </c>
      <c r="B58" s="10" t="s">
        <v>48</v>
      </c>
      <c r="C58" s="17" t="s">
        <v>119</v>
      </c>
      <c r="D58" s="18" t="s">
        <v>49</v>
      </c>
      <c r="E58" s="1"/>
      <c r="F58" s="1"/>
    </row>
    <row r="59" spans="1:6" ht="66">
      <c r="A59" s="1">
        <f t="shared" si="2"/>
        <v>50</v>
      </c>
      <c r="B59" s="1" t="s">
        <v>120</v>
      </c>
      <c r="C59" s="17" t="s">
        <v>13</v>
      </c>
      <c r="D59" s="18">
        <v>900</v>
      </c>
      <c r="E59" s="1"/>
      <c r="F59" s="1"/>
    </row>
    <row r="60" spans="1:6" ht="50.25">
      <c r="A60" s="44">
        <f t="shared" si="2"/>
        <v>51</v>
      </c>
      <c r="B60" s="44" t="s">
        <v>121</v>
      </c>
      <c r="C60" s="39" t="s">
        <v>13</v>
      </c>
      <c r="D60" s="43">
        <v>95</v>
      </c>
      <c r="E60" s="44"/>
      <c r="F60" s="44"/>
    </row>
    <row r="61" spans="1:6" ht="48" customHeight="1">
      <c r="A61" s="1">
        <f t="shared" si="2"/>
        <v>52</v>
      </c>
      <c r="B61" s="1" t="s">
        <v>122</v>
      </c>
      <c r="C61" s="20" t="s">
        <v>13</v>
      </c>
      <c r="D61" s="18">
        <v>1431</v>
      </c>
      <c r="E61" s="1"/>
      <c r="F61" s="1"/>
    </row>
    <row r="62" spans="1:6" ht="34.5">
      <c r="A62" s="1">
        <f t="shared" si="2"/>
        <v>53</v>
      </c>
      <c r="B62" s="1" t="s">
        <v>123</v>
      </c>
      <c r="C62" s="20" t="s">
        <v>19</v>
      </c>
      <c r="D62" s="2">
        <v>2</v>
      </c>
      <c r="E62" s="1"/>
      <c r="F62" s="1"/>
    </row>
    <row r="63" spans="1:6" ht="34.5">
      <c r="A63" s="1">
        <f t="shared" si="2"/>
        <v>54</v>
      </c>
      <c r="B63" s="1" t="s">
        <v>125</v>
      </c>
      <c r="C63" s="20" t="s">
        <v>19</v>
      </c>
      <c r="D63" s="2">
        <v>8</v>
      </c>
      <c r="E63" s="1"/>
      <c r="F63" s="1"/>
    </row>
    <row r="64" spans="1:6" ht="18.75">
      <c r="A64" s="1">
        <f t="shared" si="2"/>
        <v>55</v>
      </c>
      <c r="B64" s="1" t="s">
        <v>126</v>
      </c>
      <c r="C64" s="20" t="s">
        <v>19</v>
      </c>
      <c r="D64" s="2">
        <v>8</v>
      </c>
      <c r="E64" s="1"/>
      <c r="F64" s="1"/>
    </row>
    <row r="65" spans="1:6" ht="34.5">
      <c r="A65" s="1">
        <f t="shared" si="2"/>
        <v>56</v>
      </c>
      <c r="B65" s="1" t="s">
        <v>188</v>
      </c>
      <c r="C65" s="20" t="s">
        <v>19</v>
      </c>
      <c r="D65" s="2">
        <v>8</v>
      </c>
      <c r="E65" s="1"/>
      <c r="F65" s="1"/>
    </row>
    <row r="66" spans="1:6" ht="31.5">
      <c r="A66" s="1">
        <f t="shared" si="2"/>
        <v>57</v>
      </c>
      <c r="B66" s="1" t="s">
        <v>189</v>
      </c>
      <c r="C66" s="20" t="s">
        <v>19</v>
      </c>
      <c r="D66" s="2">
        <v>8</v>
      </c>
      <c r="E66" s="1"/>
      <c r="F66" s="1"/>
    </row>
    <row r="67" spans="1:6" ht="52.5" customHeight="1">
      <c r="A67" s="1">
        <f t="shared" si="2"/>
        <v>58</v>
      </c>
      <c r="B67" s="1" t="s">
        <v>190</v>
      </c>
      <c r="C67" s="39" t="s">
        <v>19</v>
      </c>
      <c r="D67" s="2">
        <v>242</v>
      </c>
      <c r="E67" s="1"/>
      <c r="F67" s="1"/>
    </row>
    <row r="68" spans="1:6" ht="47.25">
      <c r="A68" s="1">
        <f t="shared" si="2"/>
        <v>59</v>
      </c>
      <c r="B68" s="1" t="s">
        <v>89</v>
      </c>
      <c r="C68" s="20" t="s">
        <v>13</v>
      </c>
      <c r="D68" s="2">
        <v>990</v>
      </c>
      <c r="E68" s="1"/>
      <c r="F68" s="1"/>
    </row>
    <row r="69" spans="1:6" ht="31.5" customHeight="1">
      <c r="A69" s="1">
        <f t="shared" si="2"/>
        <v>60</v>
      </c>
      <c r="B69" s="1" t="s">
        <v>35</v>
      </c>
      <c r="C69" s="20" t="s">
        <v>13</v>
      </c>
      <c r="D69" s="2">
        <v>1431</v>
      </c>
      <c r="E69" s="1"/>
      <c r="F69" s="1"/>
    </row>
    <row r="70" spans="1:6" ht="47.25">
      <c r="A70" s="1">
        <f t="shared" si="2"/>
        <v>61</v>
      </c>
      <c r="B70" s="1" t="s">
        <v>36</v>
      </c>
      <c r="C70" s="20" t="s">
        <v>13</v>
      </c>
      <c r="D70" s="2">
        <v>95</v>
      </c>
      <c r="E70" s="1"/>
      <c r="F70" s="1"/>
    </row>
    <row r="71" spans="1:6" ht="31.5">
      <c r="A71" s="1">
        <f t="shared" si="2"/>
        <v>62</v>
      </c>
      <c r="B71" s="1" t="s">
        <v>50</v>
      </c>
      <c r="C71" s="20" t="s">
        <v>13</v>
      </c>
      <c r="D71" s="2">
        <v>2496</v>
      </c>
      <c r="E71" s="1"/>
      <c r="F71" s="1"/>
    </row>
    <row r="72" spans="1:6" ht="33" customHeight="1">
      <c r="A72" s="1">
        <f t="shared" si="2"/>
        <v>63</v>
      </c>
      <c r="B72" s="16" t="s">
        <v>51</v>
      </c>
      <c r="C72" s="20" t="s">
        <v>13</v>
      </c>
      <c r="D72" s="2">
        <v>30</v>
      </c>
      <c r="E72" s="1"/>
      <c r="F72" s="1"/>
    </row>
    <row r="73" spans="1:6" ht="31.5">
      <c r="A73" s="1">
        <f t="shared" si="2"/>
        <v>64</v>
      </c>
      <c r="B73" s="1" t="s">
        <v>22</v>
      </c>
      <c r="C73" s="17" t="s">
        <v>19</v>
      </c>
      <c r="D73" s="18">
        <v>5</v>
      </c>
      <c r="E73" s="1"/>
      <c r="F73" s="1"/>
    </row>
    <row r="74" spans="1:6" ht="47.25">
      <c r="A74" s="1">
        <f t="shared" si="2"/>
        <v>65</v>
      </c>
      <c r="B74" s="10" t="s">
        <v>192</v>
      </c>
      <c r="C74" s="17" t="s">
        <v>19</v>
      </c>
      <c r="D74" s="18">
        <v>12</v>
      </c>
      <c r="E74" s="1"/>
      <c r="F74" s="1"/>
    </row>
    <row r="75" spans="1:6" ht="31.5">
      <c r="A75" s="1">
        <f t="shared" si="2"/>
        <v>66</v>
      </c>
      <c r="B75" s="10" t="s">
        <v>52</v>
      </c>
      <c r="C75" s="17" t="s">
        <v>13</v>
      </c>
      <c r="D75" s="18">
        <v>90</v>
      </c>
      <c r="E75" s="1"/>
      <c r="F75" s="1"/>
    </row>
    <row r="76" spans="1:6" ht="31.5">
      <c r="A76" s="1">
        <f t="shared" si="2"/>
        <v>67</v>
      </c>
      <c r="B76" s="10" t="s">
        <v>45</v>
      </c>
      <c r="C76" s="20" t="s">
        <v>119</v>
      </c>
      <c r="D76" s="2" t="s">
        <v>134</v>
      </c>
      <c r="E76" s="1"/>
      <c r="F76" s="1"/>
    </row>
    <row r="77" spans="1:6" ht="47.25">
      <c r="A77" s="1">
        <f t="shared" si="2"/>
        <v>68</v>
      </c>
      <c r="B77" s="1" t="s">
        <v>191</v>
      </c>
      <c r="C77" s="17" t="s">
        <v>19</v>
      </c>
      <c r="D77" s="18">
        <v>242</v>
      </c>
      <c r="E77" s="1"/>
      <c r="F77" s="1"/>
    </row>
    <row r="78" spans="1:6" ht="48.75" customHeight="1">
      <c r="A78" s="1">
        <f t="shared" si="2"/>
        <v>69</v>
      </c>
      <c r="B78" s="10" t="s">
        <v>187</v>
      </c>
      <c r="C78" s="17" t="s">
        <v>19</v>
      </c>
      <c r="D78" s="18">
        <v>1</v>
      </c>
      <c r="E78" s="1"/>
      <c r="F78" s="1"/>
    </row>
    <row r="79" spans="1:6" ht="15.75">
      <c r="A79" s="1"/>
      <c r="B79" s="4" t="s">
        <v>53</v>
      </c>
      <c r="C79" s="2"/>
      <c r="D79" s="2"/>
      <c r="E79" s="1"/>
      <c r="F79" s="1"/>
    </row>
    <row r="80" spans="1:6" ht="19.5" customHeight="1">
      <c r="A80" s="1"/>
      <c r="B80" s="4" t="s">
        <v>54</v>
      </c>
      <c r="C80" s="2"/>
      <c r="D80" s="2"/>
      <c r="E80" s="1"/>
      <c r="F80" s="1"/>
    </row>
    <row r="81" spans="1:6" ht="98.25" customHeight="1">
      <c r="A81" s="1">
        <v>70</v>
      </c>
      <c r="B81" s="19" t="s">
        <v>55</v>
      </c>
      <c r="C81" s="2" t="s">
        <v>13</v>
      </c>
      <c r="D81" s="2">
        <v>475</v>
      </c>
      <c r="E81" s="1"/>
      <c r="F81" s="1"/>
    </row>
    <row r="82" spans="1:6" ht="15.75">
      <c r="A82" s="1">
        <v>71</v>
      </c>
      <c r="B82" s="1" t="s">
        <v>82</v>
      </c>
      <c r="C82" s="20" t="s">
        <v>13</v>
      </c>
      <c r="D82" s="2">
        <v>185</v>
      </c>
      <c r="E82" s="1"/>
      <c r="F82" s="1"/>
    </row>
    <row r="83" spans="1:6" ht="15.75">
      <c r="A83" s="1">
        <f>A82+1</f>
        <v>72</v>
      </c>
      <c r="B83" s="9" t="s">
        <v>56</v>
      </c>
      <c r="C83" s="20" t="s">
        <v>13</v>
      </c>
      <c r="D83" s="2">
        <v>995</v>
      </c>
      <c r="E83" s="1"/>
      <c r="F83" s="1"/>
    </row>
    <row r="84" spans="1:6" ht="30.75" customHeight="1">
      <c r="A84" s="1">
        <f t="shared" ref="A84:A93" si="3">A83+1</f>
        <v>73</v>
      </c>
      <c r="B84" s="1" t="s">
        <v>135</v>
      </c>
      <c r="C84" s="20" t="s">
        <v>13</v>
      </c>
      <c r="D84" s="2">
        <v>935</v>
      </c>
      <c r="E84" s="1"/>
      <c r="F84" s="1"/>
    </row>
    <row r="85" spans="1:6" ht="17.25" customHeight="1">
      <c r="A85" s="1">
        <f t="shared" si="3"/>
        <v>74</v>
      </c>
      <c r="B85" s="1" t="s">
        <v>57</v>
      </c>
      <c r="C85" s="39" t="s">
        <v>119</v>
      </c>
      <c r="D85" s="43">
        <v>61</v>
      </c>
      <c r="E85" s="1"/>
      <c r="F85" s="1"/>
    </row>
    <row r="86" spans="1:6" ht="48.75" customHeight="1">
      <c r="A86" s="1">
        <f t="shared" si="3"/>
        <v>75</v>
      </c>
      <c r="B86" s="1" t="s">
        <v>58</v>
      </c>
      <c r="C86" s="39" t="s">
        <v>13</v>
      </c>
      <c r="D86" s="43">
        <v>35</v>
      </c>
      <c r="E86" s="1"/>
      <c r="F86" s="1"/>
    </row>
    <row r="87" spans="1:6" ht="33" customHeight="1">
      <c r="A87" s="1">
        <f t="shared" si="3"/>
        <v>76</v>
      </c>
      <c r="B87" s="1" t="s">
        <v>59</v>
      </c>
      <c r="C87" s="39" t="s">
        <v>13</v>
      </c>
      <c r="D87" s="43">
        <v>140</v>
      </c>
      <c r="E87" s="1"/>
      <c r="F87" s="1"/>
    </row>
    <row r="88" spans="1:6" ht="47.25">
      <c r="A88" s="1">
        <f t="shared" si="3"/>
        <v>77</v>
      </c>
      <c r="B88" s="1" t="s">
        <v>26</v>
      </c>
      <c r="C88" s="20" t="s">
        <v>19</v>
      </c>
      <c r="D88" s="2">
        <v>2</v>
      </c>
      <c r="E88" s="5"/>
      <c r="F88" s="5"/>
    </row>
    <row r="89" spans="1:6" ht="47.25">
      <c r="A89" s="1">
        <f t="shared" si="3"/>
        <v>78</v>
      </c>
      <c r="B89" s="1" t="s">
        <v>60</v>
      </c>
      <c r="C89" s="20" t="s">
        <v>19</v>
      </c>
      <c r="D89" s="2">
        <v>4</v>
      </c>
      <c r="E89" s="5"/>
      <c r="F89" s="5"/>
    </row>
    <row r="90" spans="1:6" ht="18.75">
      <c r="A90" s="1">
        <f t="shared" si="3"/>
        <v>79</v>
      </c>
      <c r="B90" s="10" t="s">
        <v>61</v>
      </c>
      <c r="C90" s="20" t="s">
        <v>119</v>
      </c>
      <c r="D90" s="2" t="s">
        <v>64</v>
      </c>
      <c r="E90" s="6"/>
      <c r="F90" s="6"/>
    </row>
    <row r="91" spans="1:6" ht="47.25">
      <c r="A91" s="1">
        <f t="shared" si="3"/>
        <v>80</v>
      </c>
      <c r="B91" s="1" t="s">
        <v>62</v>
      </c>
      <c r="C91" s="20" t="s">
        <v>13</v>
      </c>
      <c r="D91" s="2">
        <v>25</v>
      </c>
      <c r="E91" s="6"/>
      <c r="F91" s="6"/>
    </row>
    <row r="92" spans="1:6" ht="47.25">
      <c r="A92" s="1">
        <f t="shared" si="3"/>
        <v>81</v>
      </c>
      <c r="B92" s="1" t="s">
        <v>63</v>
      </c>
      <c r="C92" s="2" t="s">
        <v>13</v>
      </c>
      <c r="D92" s="2">
        <v>100</v>
      </c>
      <c r="E92" s="6"/>
      <c r="F92" s="6"/>
    </row>
    <row r="93" spans="1:6" ht="31.5">
      <c r="A93" s="1">
        <f t="shared" si="3"/>
        <v>82</v>
      </c>
      <c r="B93" s="1" t="s">
        <v>16</v>
      </c>
      <c r="C93" s="2" t="s">
        <v>13</v>
      </c>
      <c r="D93" s="2">
        <v>995</v>
      </c>
      <c r="E93" s="6"/>
      <c r="F93" s="6"/>
    </row>
    <row r="94" spans="1:6" ht="15.75">
      <c r="A94" s="6"/>
      <c r="B94" s="4" t="s">
        <v>65</v>
      </c>
      <c r="C94" s="2"/>
      <c r="D94" s="2"/>
      <c r="E94" s="6"/>
      <c r="F94" s="6"/>
    </row>
    <row r="95" spans="1:6" ht="15.75">
      <c r="A95" s="1">
        <v>83</v>
      </c>
      <c r="B95" s="9" t="s">
        <v>56</v>
      </c>
      <c r="C95" s="20" t="s">
        <v>13</v>
      </c>
      <c r="D95" s="2">
        <v>83</v>
      </c>
      <c r="E95" s="6"/>
      <c r="F95" s="6"/>
    </row>
    <row r="96" spans="1:6" ht="30.75" customHeight="1">
      <c r="A96" s="1">
        <f>A95+1</f>
        <v>84</v>
      </c>
      <c r="B96" s="1" t="s">
        <v>136</v>
      </c>
      <c r="C96" s="20" t="s">
        <v>13</v>
      </c>
      <c r="D96" s="2">
        <v>83</v>
      </c>
      <c r="E96" s="6"/>
      <c r="F96" s="6"/>
    </row>
    <row r="97" spans="1:6" ht="20.25" customHeight="1">
      <c r="A97" s="1">
        <f t="shared" ref="A97:A103" si="4">A96+1</f>
        <v>85</v>
      </c>
      <c r="B97" s="1" t="s">
        <v>67</v>
      </c>
      <c r="C97" s="20" t="s">
        <v>119</v>
      </c>
      <c r="D97" s="2">
        <v>4</v>
      </c>
      <c r="E97" s="6"/>
      <c r="F97" s="6"/>
    </row>
    <row r="98" spans="1:6" ht="47.25" customHeight="1">
      <c r="A98" s="1">
        <f t="shared" si="4"/>
        <v>86</v>
      </c>
      <c r="B98" s="1" t="s">
        <v>66</v>
      </c>
      <c r="C98" s="20" t="s">
        <v>13</v>
      </c>
      <c r="D98" s="2">
        <v>15</v>
      </c>
      <c r="E98" s="6"/>
      <c r="F98" s="6"/>
    </row>
    <row r="99" spans="1:6" ht="47.25" customHeight="1">
      <c r="A99" s="1">
        <f t="shared" si="4"/>
        <v>87</v>
      </c>
      <c r="B99" s="1" t="s">
        <v>68</v>
      </c>
      <c r="C99" s="20" t="s">
        <v>13</v>
      </c>
      <c r="D99" s="2">
        <v>30</v>
      </c>
      <c r="E99" s="6"/>
      <c r="F99" s="6"/>
    </row>
    <row r="100" spans="1:6" ht="47.25">
      <c r="A100" s="1">
        <f t="shared" si="4"/>
        <v>88</v>
      </c>
      <c r="B100" s="1" t="s">
        <v>26</v>
      </c>
      <c r="C100" s="20" t="s">
        <v>19</v>
      </c>
      <c r="D100" s="2">
        <v>2</v>
      </c>
      <c r="E100" s="6"/>
      <c r="F100" s="6"/>
    </row>
    <row r="101" spans="1:6" ht="47.25">
      <c r="A101" s="1">
        <f t="shared" si="4"/>
        <v>89</v>
      </c>
      <c r="B101" s="1" t="s">
        <v>69</v>
      </c>
      <c r="C101" s="20" t="s">
        <v>19</v>
      </c>
      <c r="D101" s="2">
        <v>2</v>
      </c>
      <c r="E101" s="6"/>
      <c r="F101" s="6"/>
    </row>
    <row r="102" spans="1:6" ht="18.75">
      <c r="A102" s="1">
        <f t="shared" si="4"/>
        <v>90</v>
      </c>
      <c r="B102" s="10" t="s">
        <v>70</v>
      </c>
      <c r="C102" s="20" t="s">
        <v>119</v>
      </c>
      <c r="D102" s="2" t="s">
        <v>28</v>
      </c>
      <c r="E102" s="6"/>
      <c r="F102" s="6"/>
    </row>
    <row r="103" spans="1:6" ht="31.5">
      <c r="A103" s="1">
        <f t="shared" si="4"/>
        <v>91</v>
      </c>
      <c r="B103" s="1" t="s">
        <v>71</v>
      </c>
      <c r="C103" s="2" t="s">
        <v>13</v>
      </c>
      <c r="D103" s="2">
        <v>98</v>
      </c>
      <c r="E103" s="6"/>
      <c r="F103" s="6"/>
    </row>
    <row r="104" spans="1:6" ht="15.75">
      <c r="A104" s="1"/>
      <c r="B104" s="4" t="s">
        <v>72</v>
      </c>
      <c r="C104" s="2"/>
      <c r="D104" s="2"/>
      <c r="E104" s="6"/>
      <c r="F104" s="6"/>
    </row>
    <row r="105" spans="1:6" ht="18.75" customHeight="1">
      <c r="A105" s="1">
        <v>92</v>
      </c>
      <c r="B105" s="28" t="s">
        <v>56</v>
      </c>
      <c r="C105" s="2" t="s">
        <v>13</v>
      </c>
      <c r="D105" s="2">
        <v>1850</v>
      </c>
      <c r="E105" s="6"/>
      <c r="F105" s="6"/>
    </row>
    <row r="106" spans="1:6" ht="30.75" customHeight="1">
      <c r="A106" s="1">
        <f>A105+1</f>
        <v>93</v>
      </c>
      <c r="B106" s="1" t="s">
        <v>136</v>
      </c>
      <c r="C106" s="20" t="s">
        <v>13</v>
      </c>
      <c r="D106" s="2">
        <v>1850</v>
      </c>
      <c r="E106" s="6"/>
      <c r="F106" s="6"/>
    </row>
    <row r="107" spans="1:6" ht="16.5" customHeight="1">
      <c r="A107" s="1">
        <f t="shared" ref="A107:A113" si="5">A106+1</f>
        <v>94</v>
      </c>
      <c r="B107" s="1" t="s">
        <v>73</v>
      </c>
      <c r="C107" s="20" t="s">
        <v>119</v>
      </c>
      <c r="D107" s="2">
        <v>83</v>
      </c>
      <c r="E107" s="6"/>
      <c r="F107" s="6"/>
    </row>
    <row r="108" spans="1:6" ht="47.25">
      <c r="A108" s="1">
        <f t="shared" si="5"/>
        <v>95</v>
      </c>
      <c r="B108" s="1" t="s">
        <v>74</v>
      </c>
      <c r="C108" s="20" t="s">
        <v>13</v>
      </c>
      <c r="D108" s="2">
        <v>16</v>
      </c>
      <c r="E108" s="6"/>
      <c r="F108" s="6"/>
    </row>
    <row r="109" spans="1:6" ht="47.25">
      <c r="A109" s="1">
        <f t="shared" si="5"/>
        <v>96</v>
      </c>
      <c r="B109" s="1" t="s">
        <v>75</v>
      </c>
      <c r="C109" s="20" t="s">
        <v>13</v>
      </c>
      <c r="D109" s="2">
        <v>32</v>
      </c>
      <c r="E109" s="6"/>
      <c r="F109" s="6"/>
    </row>
    <row r="110" spans="1:6" ht="47.25">
      <c r="A110" s="1">
        <f t="shared" si="5"/>
        <v>97</v>
      </c>
      <c r="B110" s="1" t="s">
        <v>26</v>
      </c>
      <c r="C110" s="20" t="s">
        <v>19</v>
      </c>
      <c r="D110" s="2">
        <v>2</v>
      </c>
      <c r="E110" s="6"/>
      <c r="F110" s="6"/>
    </row>
    <row r="111" spans="1:6" ht="47.25">
      <c r="A111" s="1">
        <f t="shared" si="5"/>
        <v>98</v>
      </c>
      <c r="B111" s="1" t="s">
        <v>69</v>
      </c>
      <c r="C111" s="20" t="s">
        <v>19</v>
      </c>
      <c r="D111" s="2">
        <v>2</v>
      </c>
      <c r="E111" s="6"/>
      <c r="F111" s="6"/>
    </row>
    <row r="112" spans="1:6" ht="18.75">
      <c r="A112" s="1">
        <f t="shared" si="5"/>
        <v>99</v>
      </c>
      <c r="B112" s="10" t="s">
        <v>70</v>
      </c>
      <c r="C112" s="20" t="s">
        <v>119</v>
      </c>
      <c r="D112" s="2" t="s">
        <v>28</v>
      </c>
      <c r="E112" s="6"/>
      <c r="F112" s="6"/>
    </row>
    <row r="113" spans="1:6" ht="31.5">
      <c r="A113" s="1">
        <f t="shared" si="5"/>
        <v>100</v>
      </c>
      <c r="B113" s="1" t="s">
        <v>71</v>
      </c>
      <c r="C113" s="2" t="s">
        <v>13</v>
      </c>
      <c r="D113" s="2">
        <v>1850</v>
      </c>
      <c r="E113" s="6"/>
      <c r="F113" s="6"/>
    </row>
    <row r="114" spans="1:6" ht="15.75">
      <c r="A114" s="1"/>
      <c r="B114" s="4" t="s">
        <v>76</v>
      </c>
      <c r="C114" s="2"/>
      <c r="D114" s="2"/>
      <c r="E114" s="6"/>
      <c r="F114" s="6"/>
    </row>
    <row r="115" spans="1:6" ht="15.75">
      <c r="A115" s="1">
        <v>101</v>
      </c>
      <c r="B115" s="9" t="s">
        <v>56</v>
      </c>
      <c r="C115" s="2" t="s">
        <v>13</v>
      </c>
      <c r="D115" s="2">
        <v>241</v>
      </c>
      <c r="E115" s="6"/>
      <c r="F115" s="6"/>
    </row>
    <row r="116" spans="1:6" ht="31.5">
      <c r="A116" s="1">
        <f>A115+1</f>
        <v>102</v>
      </c>
      <c r="B116" s="1" t="s">
        <v>131</v>
      </c>
      <c r="C116" s="20" t="s">
        <v>13</v>
      </c>
      <c r="D116" s="2">
        <v>241</v>
      </c>
      <c r="E116" s="6"/>
      <c r="F116" s="6"/>
    </row>
    <row r="117" spans="1:6" ht="31.5">
      <c r="A117" s="1">
        <f t="shared" ref="A117:A143" si="6">A116+1</f>
        <v>103</v>
      </c>
      <c r="B117" s="1" t="s">
        <v>21</v>
      </c>
      <c r="C117" s="20" t="s">
        <v>119</v>
      </c>
      <c r="D117" s="2">
        <v>0.08</v>
      </c>
      <c r="E117" s="6"/>
      <c r="F117" s="6"/>
    </row>
    <row r="118" spans="1:6" ht="15.75">
      <c r="A118" s="1">
        <f t="shared" si="6"/>
        <v>104</v>
      </c>
      <c r="B118" s="1" t="s">
        <v>78</v>
      </c>
      <c r="C118" s="20" t="s">
        <v>19</v>
      </c>
      <c r="D118" s="2">
        <v>1</v>
      </c>
      <c r="E118" s="6"/>
      <c r="F118" s="6"/>
    </row>
    <row r="119" spans="1:6" ht="31.5">
      <c r="A119" s="1">
        <f t="shared" si="6"/>
        <v>105</v>
      </c>
      <c r="B119" s="1" t="s">
        <v>79</v>
      </c>
      <c r="C119" s="20" t="s">
        <v>13</v>
      </c>
      <c r="D119" s="2">
        <v>3</v>
      </c>
      <c r="E119" s="6"/>
      <c r="F119" s="6"/>
    </row>
    <row r="120" spans="1:6" ht="31.5">
      <c r="A120" s="1">
        <f t="shared" si="6"/>
        <v>106</v>
      </c>
      <c r="B120" s="1" t="s">
        <v>81</v>
      </c>
      <c r="C120" s="20" t="s">
        <v>13</v>
      </c>
      <c r="D120" s="2">
        <v>2</v>
      </c>
      <c r="E120" s="6"/>
      <c r="F120" s="6"/>
    </row>
    <row r="121" spans="1:6" ht="31.5">
      <c r="A121" s="1">
        <f t="shared" si="6"/>
        <v>107</v>
      </c>
      <c r="B121" s="1" t="s">
        <v>77</v>
      </c>
      <c r="C121" s="20" t="s">
        <v>119</v>
      </c>
      <c r="D121" s="2">
        <v>9</v>
      </c>
      <c r="E121" s="6"/>
      <c r="F121" s="6"/>
    </row>
    <row r="122" spans="1:6" ht="66">
      <c r="A122" s="1">
        <f t="shared" si="6"/>
        <v>108</v>
      </c>
      <c r="B122" s="1" t="s">
        <v>120</v>
      </c>
      <c r="C122" s="20" t="s">
        <v>13</v>
      </c>
      <c r="D122" s="2">
        <v>505</v>
      </c>
      <c r="E122" s="6"/>
      <c r="F122" s="6"/>
    </row>
    <row r="123" spans="1:6" ht="54" customHeight="1">
      <c r="A123" s="1">
        <f t="shared" si="6"/>
        <v>109</v>
      </c>
      <c r="B123" s="1" t="s">
        <v>121</v>
      </c>
      <c r="C123" s="20" t="s">
        <v>13</v>
      </c>
      <c r="D123" s="2">
        <v>1250</v>
      </c>
      <c r="E123" s="6"/>
      <c r="F123" s="6"/>
    </row>
    <row r="124" spans="1:6" ht="50.25">
      <c r="A124" s="1">
        <f t="shared" si="6"/>
        <v>110</v>
      </c>
      <c r="B124" s="1" t="s">
        <v>176</v>
      </c>
      <c r="C124" s="20" t="s">
        <v>13</v>
      </c>
      <c r="D124" s="2">
        <v>185</v>
      </c>
      <c r="E124" s="6"/>
      <c r="F124" s="6"/>
    </row>
    <row r="125" spans="1:6" ht="50.25">
      <c r="A125" s="1">
        <f t="shared" si="6"/>
        <v>111</v>
      </c>
      <c r="B125" s="1" t="s">
        <v>128</v>
      </c>
      <c r="C125" s="20" t="s">
        <v>13</v>
      </c>
      <c r="D125" s="2">
        <v>97</v>
      </c>
      <c r="E125" s="6"/>
      <c r="F125" s="6"/>
    </row>
    <row r="126" spans="1:6" ht="34.5">
      <c r="A126" s="1">
        <f t="shared" si="6"/>
        <v>112</v>
      </c>
      <c r="B126" s="1" t="s">
        <v>123</v>
      </c>
      <c r="C126" s="2" t="s">
        <v>19</v>
      </c>
      <c r="D126" s="2">
        <v>2</v>
      </c>
      <c r="E126" s="6"/>
      <c r="F126" s="6"/>
    </row>
    <row r="127" spans="1:6" ht="34.5">
      <c r="A127" s="1">
        <f t="shared" si="6"/>
        <v>113</v>
      </c>
      <c r="B127" s="1" t="s">
        <v>125</v>
      </c>
      <c r="C127" s="20" t="s">
        <v>19</v>
      </c>
      <c r="D127" s="2">
        <v>2</v>
      </c>
      <c r="E127" s="6"/>
      <c r="F127" s="6"/>
    </row>
    <row r="128" spans="1:6" ht="18.75">
      <c r="A128" s="1">
        <f t="shared" si="6"/>
        <v>114</v>
      </c>
      <c r="B128" s="1" t="s">
        <v>126</v>
      </c>
      <c r="C128" s="20" t="s">
        <v>19</v>
      </c>
      <c r="D128" s="2">
        <v>8</v>
      </c>
      <c r="E128" s="6"/>
      <c r="F128" s="6"/>
    </row>
    <row r="129" spans="1:6" ht="34.5">
      <c r="A129" s="1">
        <f t="shared" si="6"/>
        <v>115</v>
      </c>
      <c r="B129" s="1" t="s">
        <v>193</v>
      </c>
      <c r="C129" s="20" t="s">
        <v>19</v>
      </c>
      <c r="D129" s="2">
        <v>8</v>
      </c>
      <c r="E129" s="6"/>
      <c r="F129" s="6"/>
    </row>
    <row r="130" spans="1:6" ht="31.5">
      <c r="A130" s="1">
        <f t="shared" si="6"/>
        <v>116</v>
      </c>
      <c r="B130" s="1" t="s">
        <v>184</v>
      </c>
      <c r="C130" s="20" t="s">
        <v>19</v>
      </c>
      <c r="D130" s="2">
        <v>8</v>
      </c>
      <c r="E130" s="6"/>
      <c r="F130" s="6"/>
    </row>
    <row r="131" spans="1:6" ht="51" customHeight="1">
      <c r="A131" s="1">
        <f t="shared" si="6"/>
        <v>117</v>
      </c>
      <c r="B131" s="1" t="s">
        <v>202</v>
      </c>
      <c r="C131" s="20" t="s">
        <v>19</v>
      </c>
      <c r="D131" s="2">
        <v>87</v>
      </c>
      <c r="E131" s="6"/>
      <c r="F131" s="6"/>
    </row>
    <row r="132" spans="1:6" ht="31.5" customHeight="1">
      <c r="A132" s="1">
        <f t="shared" si="6"/>
        <v>118</v>
      </c>
      <c r="B132" s="1" t="s">
        <v>34</v>
      </c>
      <c r="C132" s="20" t="s">
        <v>13</v>
      </c>
      <c r="D132" s="2">
        <v>555</v>
      </c>
      <c r="E132" s="6"/>
      <c r="F132" s="6"/>
    </row>
    <row r="133" spans="1:6" ht="31.5" customHeight="1">
      <c r="A133" s="1">
        <f t="shared" si="6"/>
        <v>119</v>
      </c>
      <c r="B133" s="1" t="s">
        <v>35</v>
      </c>
      <c r="C133" s="20" t="s">
        <v>13</v>
      </c>
      <c r="D133" s="2">
        <v>1250</v>
      </c>
      <c r="E133" s="6"/>
      <c r="F133" s="6"/>
    </row>
    <row r="134" spans="1:6" ht="47.25">
      <c r="A134" s="1">
        <f t="shared" si="6"/>
        <v>120</v>
      </c>
      <c r="B134" s="1" t="s">
        <v>36</v>
      </c>
      <c r="C134" s="20" t="s">
        <v>13</v>
      </c>
      <c r="D134" s="2">
        <v>185</v>
      </c>
      <c r="E134" s="6"/>
      <c r="F134" s="6"/>
    </row>
    <row r="135" spans="1:6" ht="31.5">
      <c r="A135" s="1">
        <f t="shared" si="6"/>
        <v>121</v>
      </c>
      <c r="B135" s="1" t="s">
        <v>50</v>
      </c>
      <c r="C135" s="20" t="s">
        <v>13</v>
      </c>
      <c r="D135" s="2">
        <v>2102</v>
      </c>
      <c r="E135" s="6"/>
      <c r="F135" s="6"/>
    </row>
    <row r="136" spans="1:6" ht="31.5">
      <c r="A136" s="1">
        <f t="shared" si="6"/>
        <v>122</v>
      </c>
      <c r="B136" s="1" t="s">
        <v>22</v>
      </c>
      <c r="C136" s="20" t="s">
        <v>19</v>
      </c>
      <c r="D136" s="2">
        <v>5</v>
      </c>
      <c r="E136" s="6"/>
      <c r="F136" s="6"/>
    </row>
    <row r="137" spans="1:6" ht="47.25">
      <c r="A137" s="1">
        <f t="shared" si="6"/>
        <v>123</v>
      </c>
      <c r="B137" s="1" t="s">
        <v>185</v>
      </c>
      <c r="C137" s="20" t="s">
        <v>19</v>
      </c>
      <c r="D137" s="2">
        <v>87</v>
      </c>
      <c r="E137" s="6"/>
      <c r="F137" s="6"/>
    </row>
    <row r="138" spans="1:6" ht="78.75">
      <c r="A138" s="1">
        <f t="shared" si="6"/>
        <v>124</v>
      </c>
      <c r="B138" s="10" t="s">
        <v>194</v>
      </c>
      <c r="C138" s="17" t="s">
        <v>19</v>
      </c>
      <c r="D138" s="18">
        <v>16</v>
      </c>
      <c r="E138" s="6"/>
      <c r="F138" s="6"/>
    </row>
    <row r="139" spans="1:6" ht="31.5">
      <c r="A139" s="1">
        <f t="shared" si="6"/>
        <v>125</v>
      </c>
      <c r="B139" s="1" t="s">
        <v>16</v>
      </c>
      <c r="C139" s="20" t="s">
        <v>13</v>
      </c>
      <c r="D139" s="2">
        <v>241</v>
      </c>
      <c r="E139" s="6"/>
      <c r="F139" s="6"/>
    </row>
    <row r="140" spans="1:6" ht="31.5">
      <c r="A140" s="1">
        <f t="shared" si="6"/>
        <v>126</v>
      </c>
      <c r="B140" s="12" t="s">
        <v>40</v>
      </c>
      <c r="C140" s="17" t="s">
        <v>13</v>
      </c>
      <c r="D140" s="2">
        <v>2</v>
      </c>
      <c r="E140" s="6"/>
      <c r="F140" s="6"/>
    </row>
    <row r="141" spans="1:6" ht="35.25" customHeight="1">
      <c r="A141" s="1">
        <f t="shared" si="6"/>
        <v>127</v>
      </c>
      <c r="B141" s="10" t="s">
        <v>178</v>
      </c>
      <c r="C141" s="20" t="s">
        <v>119</v>
      </c>
      <c r="D141" s="18">
        <v>0.2</v>
      </c>
      <c r="E141" s="6"/>
      <c r="F141" s="6"/>
    </row>
    <row r="142" spans="1:6" ht="45.75" customHeight="1">
      <c r="A142" s="1">
        <f t="shared" si="6"/>
        <v>128</v>
      </c>
      <c r="B142" s="10" t="s">
        <v>83</v>
      </c>
      <c r="C142" s="17" t="s">
        <v>13</v>
      </c>
      <c r="D142" s="18">
        <v>4</v>
      </c>
      <c r="E142" s="6"/>
      <c r="F142" s="6"/>
    </row>
    <row r="143" spans="1:6" ht="47.25">
      <c r="A143" s="1">
        <f t="shared" si="6"/>
        <v>129</v>
      </c>
      <c r="B143" s="10" t="s">
        <v>187</v>
      </c>
      <c r="C143" s="17" t="s">
        <v>19</v>
      </c>
      <c r="D143" s="18">
        <v>1</v>
      </c>
      <c r="E143" s="6"/>
      <c r="F143" s="6"/>
    </row>
    <row r="144" spans="1:6" ht="15.75">
      <c r="A144" s="1"/>
      <c r="B144" s="13" t="s">
        <v>84</v>
      </c>
      <c r="C144" s="2"/>
      <c r="D144" s="2"/>
      <c r="E144" s="6"/>
      <c r="F144" s="6"/>
    </row>
    <row r="145" spans="1:6" ht="15.75">
      <c r="A145" s="1">
        <v>130</v>
      </c>
      <c r="B145" s="9" t="s">
        <v>56</v>
      </c>
      <c r="C145" s="2" t="s">
        <v>13</v>
      </c>
      <c r="D145" s="2">
        <v>1489</v>
      </c>
      <c r="E145" s="6"/>
      <c r="F145" s="6"/>
    </row>
    <row r="146" spans="1:6" ht="31.5">
      <c r="A146" s="1">
        <f>A145+1</f>
        <v>131</v>
      </c>
      <c r="B146" s="1" t="s">
        <v>131</v>
      </c>
      <c r="C146" s="2" t="s">
        <v>13</v>
      </c>
      <c r="D146" s="2">
        <v>1489</v>
      </c>
      <c r="E146" s="6"/>
      <c r="F146" s="6"/>
    </row>
    <row r="147" spans="1:6" ht="31.5">
      <c r="A147" s="1">
        <f t="shared" ref="A147:A174" si="7">A146+1</f>
        <v>132</v>
      </c>
      <c r="B147" s="1" t="s">
        <v>21</v>
      </c>
      <c r="C147" s="2" t="s">
        <v>119</v>
      </c>
      <c r="D147" s="2" t="s">
        <v>85</v>
      </c>
      <c r="E147" s="6"/>
      <c r="F147" s="6"/>
    </row>
    <row r="148" spans="1:6" ht="15.75">
      <c r="A148" s="1">
        <f t="shared" si="7"/>
        <v>133</v>
      </c>
      <c r="B148" s="1" t="s">
        <v>78</v>
      </c>
      <c r="C148" s="2" t="s">
        <v>19</v>
      </c>
      <c r="D148" s="2">
        <v>1</v>
      </c>
      <c r="E148" s="6"/>
      <c r="F148" s="6"/>
    </row>
    <row r="149" spans="1:6" ht="15.75">
      <c r="A149" s="1">
        <f t="shared" si="7"/>
        <v>134</v>
      </c>
      <c r="B149" s="1" t="s">
        <v>30</v>
      </c>
      <c r="C149" s="2" t="s">
        <v>13</v>
      </c>
      <c r="D149" s="2">
        <v>3</v>
      </c>
      <c r="E149" s="6"/>
      <c r="F149" s="6"/>
    </row>
    <row r="150" spans="1:6" ht="31.5" customHeight="1">
      <c r="A150" s="1">
        <f t="shared" si="7"/>
        <v>135</v>
      </c>
      <c r="B150" s="1" t="s">
        <v>81</v>
      </c>
      <c r="C150" s="2" t="s">
        <v>13</v>
      </c>
      <c r="D150" s="2">
        <v>2</v>
      </c>
      <c r="E150" s="6"/>
      <c r="F150" s="6"/>
    </row>
    <row r="151" spans="1:6" ht="17.25" customHeight="1">
      <c r="A151" s="1">
        <f t="shared" si="7"/>
        <v>136</v>
      </c>
      <c r="B151" s="1" t="s">
        <v>87</v>
      </c>
      <c r="C151" s="2" t="s">
        <v>119</v>
      </c>
      <c r="D151" s="2">
        <v>52</v>
      </c>
      <c r="E151" s="6"/>
      <c r="F151" s="6"/>
    </row>
    <row r="152" spans="1:6" ht="66">
      <c r="A152" s="1">
        <f t="shared" si="7"/>
        <v>137</v>
      </c>
      <c r="B152" s="1" t="s">
        <v>120</v>
      </c>
      <c r="C152" s="2" t="s">
        <v>13</v>
      </c>
      <c r="D152" s="2">
        <v>505</v>
      </c>
      <c r="E152" s="6"/>
      <c r="F152" s="6"/>
    </row>
    <row r="153" spans="1:6" ht="48.75" customHeight="1">
      <c r="A153" s="1">
        <f t="shared" si="7"/>
        <v>138</v>
      </c>
      <c r="B153" s="1" t="s">
        <v>121</v>
      </c>
      <c r="C153" s="2" t="s">
        <v>13</v>
      </c>
      <c r="D153" s="2">
        <v>2543</v>
      </c>
      <c r="E153" s="6"/>
      <c r="F153" s="6"/>
    </row>
    <row r="154" spans="1:6" ht="53.25" customHeight="1">
      <c r="A154" s="1">
        <f t="shared" si="7"/>
        <v>139</v>
      </c>
      <c r="B154" s="1" t="s">
        <v>176</v>
      </c>
      <c r="C154" s="2" t="s">
        <v>13</v>
      </c>
      <c r="D154" s="2">
        <v>185</v>
      </c>
      <c r="E154" s="6"/>
      <c r="F154" s="6"/>
    </row>
    <row r="155" spans="1:6" ht="34.5">
      <c r="A155" s="1">
        <f t="shared" si="7"/>
        <v>140</v>
      </c>
      <c r="B155" s="1" t="s">
        <v>123</v>
      </c>
      <c r="C155" s="2" t="s">
        <v>19</v>
      </c>
      <c r="D155" s="2">
        <v>2</v>
      </c>
      <c r="E155" s="6"/>
      <c r="F155" s="6"/>
    </row>
    <row r="156" spans="1:6" ht="47.25">
      <c r="A156" s="1">
        <f t="shared" si="7"/>
        <v>141</v>
      </c>
      <c r="B156" s="1" t="s">
        <v>88</v>
      </c>
      <c r="C156" s="2" t="s">
        <v>19</v>
      </c>
      <c r="D156" s="2">
        <v>1</v>
      </c>
      <c r="E156" s="6"/>
      <c r="F156" s="6"/>
    </row>
    <row r="157" spans="1:6" ht="34.5">
      <c r="A157" s="1">
        <f t="shared" si="7"/>
        <v>142</v>
      </c>
      <c r="B157" s="1" t="s">
        <v>125</v>
      </c>
      <c r="C157" s="2" t="s">
        <v>19</v>
      </c>
      <c r="D157" s="2">
        <v>4</v>
      </c>
      <c r="E157" s="6"/>
      <c r="F157" s="6"/>
    </row>
    <row r="158" spans="1:6" ht="18.75">
      <c r="A158" s="1">
        <f t="shared" si="7"/>
        <v>143</v>
      </c>
      <c r="B158" s="1" t="s">
        <v>126</v>
      </c>
      <c r="C158" s="2" t="s">
        <v>19</v>
      </c>
      <c r="D158" s="2">
        <v>8</v>
      </c>
      <c r="E158" s="6"/>
      <c r="F158" s="6"/>
    </row>
    <row r="159" spans="1:6" ht="34.5">
      <c r="A159" s="1">
        <f t="shared" si="7"/>
        <v>144</v>
      </c>
      <c r="B159" s="1" t="s">
        <v>193</v>
      </c>
      <c r="C159" s="2" t="s">
        <v>19</v>
      </c>
      <c r="D159" s="2">
        <v>16</v>
      </c>
      <c r="E159" s="6"/>
      <c r="F159" s="6"/>
    </row>
    <row r="160" spans="1:6" ht="31.5">
      <c r="A160" s="1">
        <f t="shared" si="7"/>
        <v>145</v>
      </c>
      <c r="B160" s="1" t="s">
        <v>189</v>
      </c>
      <c r="C160" s="2" t="s">
        <v>19</v>
      </c>
      <c r="D160" s="2">
        <v>8</v>
      </c>
      <c r="E160" s="6"/>
      <c r="F160" s="6"/>
    </row>
    <row r="161" spans="1:6" ht="51.75" customHeight="1">
      <c r="A161" s="1">
        <f t="shared" si="7"/>
        <v>146</v>
      </c>
      <c r="B161" s="1" t="s">
        <v>203</v>
      </c>
      <c r="C161" s="2" t="s">
        <v>19</v>
      </c>
      <c r="D161" s="2">
        <v>83</v>
      </c>
      <c r="E161" s="6"/>
      <c r="F161" s="6"/>
    </row>
    <row r="162" spans="1:6" ht="30.75" customHeight="1">
      <c r="A162" s="1">
        <f t="shared" si="7"/>
        <v>147</v>
      </c>
      <c r="B162" s="1" t="s">
        <v>89</v>
      </c>
      <c r="C162" s="2" t="s">
        <v>13</v>
      </c>
      <c r="D162" s="2">
        <v>555</v>
      </c>
      <c r="E162" s="6"/>
      <c r="F162" s="6"/>
    </row>
    <row r="163" spans="1:6" ht="32.25" customHeight="1">
      <c r="A163" s="1">
        <f t="shared" si="7"/>
        <v>148</v>
      </c>
      <c r="B163" s="1" t="s">
        <v>35</v>
      </c>
      <c r="C163" s="2" t="s">
        <v>13</v>
      </c>
      <c r="D163" s="2">
        <v>2543</v>
      </c>
      <c r="E163" s="6"/>
      <c r="F163" s="6"/>
    </row>
    <row r="164" spans="1:6" ht="47.25">
      <c r="A164" s="1">
        <f t="shared" si="7"/>
        <v>149</v>
      </c>
      <c r="B164" s="1" t="s">
        <v>36</v>
      </c>
      <c r="C164" s="2" t="s">
        <v>13</v>
      </c>
      <c r="D164" s="2">
        <v>185</v>
      </c>
      <c r="E164" s="6"/>
      <c r="F164" s="6"/>
    </row>
    <row r="165" spans="1:6" ht="31.5">
      <c r="A165" s="1">
        <f t="shared" si="7"/>
        <v>150</v>
      </c>
      <c r="B165" s="1" t="s">
        <v>50</v>
      </c>
      <c r="C165" s="2" t="s">
        <v>13</v>
      </c>
      <c r="D165" s="2">
        <v>3403</v>
      </c>
      <c r="E165" s="6"/>
      <c r="F165" s="6"/>
    </row>
    <row r="166" spans="1:6" ht="31.5">
      <c r="A166" s="1">
        <f t="shared" si="7"/>
        <v>151</v>
      </c>
      <c r="B166" s="1" t="s">
        <v>37</v>
      </c>
      <c r="C166" s="2" t="s">
        <v>19</v>
      </c>
      <c r="D166" s="2">
        <v>1</v>
      </c>
      <c r="E166" s="6"/>
      <c r="F166" s="6"/>
    </row>
    <row r="167" spans="1:6" ht="31.5">
      <c r="A167" s="1">
        <f t="shared" si="7"/>
        <v>152</v>
      </c>
      <c r="B167" s="1" t="s">
        <v>22</v>
      </c>
      <c r="C167" s="2" t="s">
        <v>19</v>
      </c>
      <c r="D167" s="2">
        <v>7</v>
      </c>
      <c r="E167" s="6"/>
      <c r="F167" s="6"/>
    </row>
    <row r="168" spans="1:6" ht="47.25">
      <c r="A168" s="1">
        <f t="shared" si="7"/>
        <v>153</v>
      </c>
      <c r="B168" s="1" t="s">
        <v>185</v>
      </c>
      <c r="C168" s="2" t="s">
        <v>19</v>
      </c>
      <c r="D168" s="2">
        <v>83</v>
      </c>
      <c r="E168" s="6"/>
      <c r="F168" s="6"/>
    </row>
    <row r="169" spans="1:6" ht="78.75">
      <c r="A169" s="1">
        <f t="shared" si="7"/>
        <v>154</v>
      </c>
      <c r="B169" s="10" t="s">
        <v>186</v>
      </c>
      <c r="C169" s="2" t="s">
        <v>19</v>
      </c>
      <c r="D169" s="2">
        <v>18</v>
      </c>
      <c r="E169" s="6"/>
      <c r="F169" s="6"/>
    </row>
    <row r="170" spans="1:6" ht="31.5">
      <c r="A170" s="1">
        <f t="shared" si="7"/>
        <v>155</v>
      </c>
      <c r="B170" s="1" t="s">
        <v>16</v>
      </c>
      <c r="C170" s="2" t="s">
        <v>13</v>
      </c>
      <c r="D170" s="2">
        <v>1481</v>
      </c>
      <c r="E170" s="6"/>
      <c r="F170" s="6"/>
    </row>
    <row r="171" spans="1:6" ht="31.5">
      <c r="A171" s="1">
        <f t="shared" si="7"/>
        <v>156</v>
      </c>
      <c r="B171" s="12" t="s">
        <v>40</v>
      </c>
      <c r="C171" s="2" t="s">
        <v>13</v>
      </c>
      <c r="D171" s="2">
        <v>2</v>
      </c>
      <c r="E171" s="6"/>
      <c r="F171" s="6"/>
    </row>
    <row r="172" spans="1:6" ht="33" customHeight="1">
      <c r="A172" s="1">
        <f t="shared" si="7"/>
        <v>157</v>
      </c>
      <c r="B172" s="10" t="s">
        <v>178</v>
      </c>
      <c r="C172" s="2" t="s">
        <v>119</v>
      </c>
      <c r="D172" s="2" t="s">
        <v>28</v>
      </c>
      <c r="E172" s="6"/>
      <c r="F172" s="6"/>
    </row>
    <row r="173" spans="1:6" ht="48.75" customHeight="1">
      <c r="A173" s="1">
        <f t="shared" si="7"/>
        <v>158</v>
      </c>
      <c r="B173" s="10" t="s">
        <v>83</v>
      </c>
      <c r="C173" s="2" t="s">
        <v>13</v>
      </c>
      <c r="D173" s="2">
        <v>4</v>
      </c>
      <c r="E173" s="6"/>
      <c r="F173" s="6"/>
    </row>
    <row r="174" spans="1:6" ht="47.25">
      <c r="A174" s="1">
        <f t="shared" si="7"/>
        <v>159</v>
      </c>
      <c r="B174" s="10" t="s">
        <v>187</v>
      </c>
      <c r="C174" s="2" t="s">
        <v>19</v>
      </c>
      <c r="D174" s="2">
        <v>1</v>
      </c>
      <c r="E174" s="6"/>
      <c r="F174" s="6"/>
    </row>
    <row r="175" spans="1:6" ht="15.75">
      <c r="A175" s="1"/>
      <c r="B175" s="4" t="s">
        <v>90</v>
      </c>
      <c r="C175" s="2"/>
      <c r="D175" s="2"/>
      <c r="E175" s="6"/>
      <c r="F175" s="6"/>
    </row>
    <row r="176" spans="1:6" ht="15.75">
      <c r="A176" s="1">
        <v>160</v>
      </c>
      <c r="B176" s="9" t="s">
        <v>56</v>
      </c>
      <c r="C176" s="2" t="s">
        <v>13</v>
      </c>
      <c r="D176" s="2">
        <v>492</v>
      </c>
      <c r="E176" s="6"/>
      <c r="F176" s="6"/>
    </row>
    <row r="177" spans="1:6" ht="31.5">
      <c r="A177" s="1">
        <f>A176+1</f>
        <v>161</v>
      </c>
      <c r="B177" s="1" t="s">
        <v>131</v>
      </c>
      <c r="C177" s="2" t="s">
        <v>13</v>
      </c>
      <c r="D177" s="2">
        <v>492</v>
      </c>
      <c r="E177" s="6"/>
      <c r="F177" s="6"/>
    </row>
    <row r="178" spans="1:6" ht="47.25">
      <c r="A178" s="1">
        <f t="shared" ref="A178:A210" si="8">A177+1</f>
        <v>162</v>
      </c>
      <c r="B178" s="1" t="s">
        <v>91</v>
      </c>
      <c r="C178" s="2" t="s">
        <v>13</v>
      </c>
      <c r="D178" s="2">
        <v>20</v>
      </c>
      <c r="E178" s="6"/>
      <c r="F178" s="6"/>
    </row>
    <row r="179" spans="1:6" ht="31.5">
      <c r="A179" s="1">
        <f t="shared" si="8"/>
        <v>163</v>
      </c>
      <c r="B179" s="1" t="s">
        <v>92</v>
      </c>
      <c r="C179" s="2" t="s">
        <v>13</v>
      </c>
      <c r="D179" s="2">
        <v>40</v>
      </c>
      <c r="E179" s="6"/>
      <c r="F179" s="6"/>
    </row>
    <row r="180" spans="1:6" ht="47.25">
      <c r="A180" s="1">
        <f t="shared" si="8"/>
        <v>164</v>
      </c>
      <c r="B180" s="1" t="s">
        <v>26</v>
      </c>
      <c r="C180" s="20" t="s">
        <v>19</v>
      </c>
      <c r="D180" s="2">
        <v>2</v>
      </c>
      <c r="E180" s="6"/>
      <c r="F180" s="6"/>
    </row>
    <row r="181" spans="1:6" ht="31.5">
      <c r="A181" s="1">
        <f t="shared" si="8"/>
        <v>165</v>
      </c>
      <c r="B181" s="1" t="s">
        <v>93</v>
      </c>
      <c r="C181" s="2" t="s">
        <v>13</v>
      </c>
      <c r="D181" s="2">
        <v>2</v>
      </c>
      <c r="E181" s="6"/>
      <c r="F181" s="6"/>
    </row>
    <row r="182" spans="1:6" ht="15.75">
      <c r="A182" s="1">
        <f t="shared" si="8"/>
        <v>166</v>
      </c>
      <c r="B182" s="1" t="s">
        <v>78</v>
      </c>
      <c r="C182" s="2" t="s">
        <v>19</v>
      </c>
      <c r="D182" s="2">
        <v>1</v>
      </c>
      <c r="E182" s="6"/>
      <c r="F182" s="6"/>
    </row>
    <row r="183" spans="1:6" ht="15.75">
      <c r="A183" s="1">
        <f t="shared" si="8"/>
        <v>167</v>
      </c>
      <c r="B183" s="1" t="s">
        <v>30</v>
      </c>
      <c r="C183" s="2" t="s">
        <v>13</v>
      </c>
      <c r="D183" s="2">
        <v>3</v>
      </c>
      <c r="E183" s="6"/>
      <c r="F183" s="6"/>
    </row>
    <row r="184" spans="1:6" ht="30.75" customHeight="1">
      <c r="A184" s="1">
        <f t="shared" si="8"/>
        <v>168</v>
      </c>
      <c r="B184" s="1" t="s">
        <v>81</v>
      </c>
      <c r="C184" s="2" t="s">
        <v>13</v>
      </c>
      <c r="D184" s="2">
        <v>2</v>
      </c>
      <c r="E184" s="6"/>
      <c r="F184" s="6"/>
    </row>
    <row r="185" spans="1:6" ht="18" customHeight="1">
      <c r="A185" s="1">
        <f t="shared" si="8"/>
        <v>169</v>
      </c>
      <c r="B185" s="1" t="s">
        <v>87</v>
      </c>
      <c r="C185" s="2" t="s">
        <v>119</v>
      </c>
      <c r="D185" s="2">
        <v>17</v>
      </c>
      <c r="E185" s="6"/>
      <c r="F185" s="6"/>
    </row>
    <row r="186" spans="1:6" ht="66">
      <c r="A186" s="1">
        <f t="shared" si="8"/>
        <v>170</v>
      </c>
      <c r="B186" s="1" t="s">
        <v>120</v>
      </c>
      <c r="C186" s="2" t="s">
        <v>13</v>
      </c>
      <c r="D186" s="2">
        <v>505</v>
      </c>
      <c r="E186" s="6"/>
      <c r="F186" s="6"/>
    </row>
    <row r="187" spans="1:6" ht="49.5" customHeight="1">
      <c r="A187" s="1">
        <f t="shared" si="8"/>
        <v>171</v>
      </c>
      <c r="B187" s="1" t="s">
        <v>121</v>
      </c>
      <c r="C187" s="2" t="s">
        <v>13</v>
      </c>
      <c r="D187" s="2">
        <v>3228</v>
      </c>
      <c r="E187" s="6"/>
      <c r="F187" s="6"/>
    </row>
    <row r="188" spans="1:6" ht="50.25">
      <c r="A188" s="1">
        <f t="shared" si="8"/>
        <v>172</v>
      </c>
      <c r="B188" s="1" t="s">
        <v>176</v>
      </c>
      <c r="C188" s="2" t="s">
        <v>13</v>
      </c>
      <c r="D188" s="2">
        <v>185</v>
      </c>
      <c r="E188" s="6"/>
      <c r="F188" s="6"/>
    </row>
    <row r="189" spans="1:6" ht="50.25">
      <c r="A189" s="1">
        <f t="shared" si="8"/>
        <v>173</v>
      </c>
      <c r="B189" s="1" t="s">
        <v>128</v>
      </c>
      <c r="C189" s="2" t="s">
        <v>13</v>
      </c>
      <c r="D189" s="2">
        <v>127</v>
      </c>
      <c r="E189" s="6"/>
      <c r="F189" s="6"/>
    </row>
    <row r="190" spans="1:6" ht="34.5">
      <c r="A190" s="1">
        <f t="shared" si="8"/>
        <v>174</v>
      </c>
      <c r="B190" s="1" t="s">
        <v>123</v>
      </c>
      <c r="C190" s="2" t="s">
        <v>19</v>
      </c>
      <c r="D190" s="2">
        <v>2</v>
      </c>
      <c r="E190" s="6"/>
      <c r="F190" s="6"/>
    </row>
    <row r="191" spans="1:6" ht="47.25">
      <c r="A191" s="1">
        <f t="shared" si="8"/>
        <v>175</v>
      </c>
      <c r="B191" s="1" t="s">
        <v>88</v>
      </c>
      <c r="C191" s="2" t="s">
        <v>19</v>
      </c>
      <c r="D191" s="2">
        <v>1</v>
      </c>
      <c r="E191" s="6"/>
      <c r="F191" s="6"/>
    </row>
    <row r="192" spans="1:6" ht="34.5">
      <c r="A192" s="1">
        <f t="shared" si="8"/>
        <v>176</v>
      </c>
      <c r="B192" s="1" t="s">
        <v>125</v>
      </c>
      <c r="C192" s="2" t="s">
        <v>19</v>
      </c>
      <c r="D192" s="2">
        <v>4</v>
      </c>
      <c r="E192" s="6"/>
      <c r="F192" s="6"/>
    </row>
    <row r="193" spans="1:6" ht="18.75">
      <c r="A193" s="1">
        <f t="shared" si="8"/>
        <v>177</v>
      </c>
      <c r="B193" s="1" t="s">
        <v>126</v>
      </c>
      <c r="C193" s="2" t="s">
        <v>19</v>
      </c>
      <c r="D193" s="2">
        <v>8</v>
      </c>
      <c r="E193" s="6"/>
      <c r="F193" s="6"/>
    </row>
    <row r="194" spans="1:6" ht="34.5">
      <c r="A194" s="1">
        <f t="shared" si="8"/>
        <v>178</v>
      </c>
      <c r="B194" s="1" t="s">
        <v>195</v>
      </c>
      <c r="C194" s="2" t="s">
        <v>19</v>
      </c>
      <c r="D194" s="2">
        <v>8</v>
      </c>
      <c r="E194" s="6"/>
      <c r="F194" s="6"/>
    </row>
    <row r="195" spans="1:6" ht="31.5">
      <c r="A195" s="1">
        <f t="shared" si="8"/>
        <v>179</v>
      </c>
      <c r="B195" s="1" t="s">
        <v>184</v>
      </c>
      <c r="C195" s="2" t="s">
        <v>19</v>
      </c>
      <c r="D195" s="2">
        <v>8</v>
      </c>
      <c r="E195" s="6"/>
      <c r="F195" s="6"/>
    </row>
    <row r="196" spans="1:6" ht="50.25" customHeight="1">
      <c r="A196" s="1">
        <f t="shared" si="8"/>
        <v>180</v>
      </c>
      <c r="B196" s="1" t="s">
        <v>204</v>
      </c>
      <c r="C196" s="2" t="s">
        <v>19</v>
      </c>
      <c r="D196" s="2">
        <v>84</v>
      </c>
      <c r="E196" s="6"/>
      <c r="F196" s="6"/>
    </row>
    <row r="197" spans="1:6" ht="52.5" customHeight="1">
      <c r="A197" s="1">
        <f t="shared" si="8"/>
        <v>181</v>
      </c>
      <c r="B197" s="1" t="s">
        <v>89</v>
      </c>
      <c r="C197" s="2" t="s">
        <v>13</v>
      </c>
      <c r="D197" s="2">
        <v>555</v>
      </c>
      <c r="E197" s="6"/>
      <c r="F197" s="6"/>
    </row>
    <row r="198" spans="1:6" ht="33" customHeight="1">
      <c r="A198" s="1">
        <f t="shared" si="8"/>
        <v>182</v>
      </c>
      <c r="B198" s="1" t="s">
        <v>35</v>
      </c>
      <c r="C198" s="2" t="s">
        <v>13</v>
      </c>
      <c r="D198" s="2">
        <v>3228</v>
      </c>
      <c r="E198" s="6"/>
      <c r="F198" s="6"/>
    </row>
    <row r="199" spans="1:6" ht="47.25">
      <c r="A199" s="40">
        <f t="shared" si="8"/>
        <v>183</v>
      </c>
      <c r="B199" s="40" t="s">
        <v>36</v>
      </c>
      <c r="C199" s="41" t="s">
        <v>13</v>
      </c>
      <c r="D199" s="41">
        <v>185</v>
      </c>
      <c r="E199" s="42"/>
      <c r="F199" s="42"/>
    </row>
    <row r="200" spans="1:6" ht="47.25">
      <c r="A200" s="1">
        <f t="shared" si="8"/>
        <v>184</v>
      </c>
      <c r="B200" s="1" t="s">
        <v>94</v>
      </c>
      <c r="C200" s="2" t="s">
        <v>13</v>
      </c>
      <c r="D200" s="2">
        <v>142</v>
      </c>
      <c r="E200" s="6"/>
      <c r="F200" s="6"/>
    </row>
    <row r="201" spans="1:6" ht="31.5">
      <c r="A201" s="1">
        <f t="shared" si="8"/>
        <v>185</v>
      </c>
      <c r="B201" s="1" t="s">
        <v>50</v>
      </c>
      <c r="C201" s="2" t="s">
        <v>13</v>
      </c>
      <c r="D201" s="2">
        <v>4110</v>
      </c>
      <c r="E201" s="6"/>
      <c r="F201" s="6"/>
    </row>
    <row r="202" spans="1:6" ht="31.5">
      <c r="A202" s="1">
        <f t="shared" si="8"/>
        <v>186</v>
      </c>
      <c r="B202" s="1" t="s">
        <v>37</v>
      </c>
      <c r="C202" s="2" t="s">
        <v>19</v>
      </c>
      <c r="D202" s="2">
        <v>1</v>
      </c>
      <c r="E202" s="6"/>
      <c r="F202" s="6"/>
    </row>
    <row r="203" spans="1:6" ht="31.5">
      <c r="A203" s="1">
        <f t="shared" si="8"/>
        <v>187</v>
      </c>
      <c r="B203" s="1" t="s">
        <v>22</v>
      </c>
      <c r="C203" s="2" t="s">
        <v>19</v>
      </c>
      <c r="D203" s="2">
        <v>9</v>
      </c>
      <c r="E203" s="6"/>
      <c r="F203" s="6"/>
    </row>
    <row r="204" spans="1:6" ht="47.25">
      <c r="A204" s="1">
        <f t="shared" si="8"/>
        <v>188</v>
      </c>
      <c r="B204" s="1" t="s">
        <v>196</v>
      </c>
      <c r="C204" s="2" t="s">
        <v>19</v>
      </c>
      <c r="D204" s="2">
        <v>84</v>
      </c>
      <c r="E204" s="6"/>
      <c r="F204" s="6"/>
    </row>
    <row r="205" spans="1:6" ht="78.75">
      <c r="A205" s="1">
        <f t="shared" si="8"/>
        <v>189</v>
      </c>
      <c r="B205" s="10" t="s">
        <v>186</v>
      </c>
      <c r="C205" s="2" t="s">
        <v>19</v>
      </c>
      <c r="D205" s="2">
        <v>16</v>
      </c>
      <c r="E205" s="6"/>
      <c r="F205" s="6"/>
    </row>
    <row r="206" spans="1:6" ht="31.5">
      <c r="A206" s="1">
        <f t="shared" si="8"/>
        <v>190</v>
      </c>
      <c r="B206" s="1" t="s">
        <v>16</v>
      </c>
      <c r="C206" s="2" t="s">
        <v>13</v>
      </c>
      <c r="D206" s="2">
        <v>472</v>
      </c>
      <c r="E206" s="6"/>
      <c r="F206" s="6"/>
    </row>
    <row r="207" spans="1:6" ht="31.5">
      <c r="A207" s="1">
        <f t="shared" si="8"/>
        <v>191</v>
      </c>
      <c r="B207" s="12" t="s">
        <v>40</v>
      </c>
      <c r="C207" s="2" t="s">
        <v>13</v>
      </c>
      <c r="D207" s="2">
        <v>2</v>
      </c>
      <c r="E207" s="6"/>
      <c r="F207" s="6"/>
    </row>
    <row r="208" spans="1:6" ht="31.5" customHeight="1">
      <c r="A208" s="1">
        <f t="shared" si="8"/>
        <v>192</v>
      </c>
      <c r="B208" s="10" t="s">
        <v>177</v>
      </c>
      <c r="C208" s="2" t="s">
        <v>119</v>
      </c>
      <c r="D208" s="2" t="s">
        <v>28</v>
      </c>
      <c r="E208" s="6"/>
      <c r="F208" s="6"/>
    </row>
    <row r="209" spans="1:6" ht="47.25" customHeight="1">
      <c r="A209" s="1">
        <f t="shared" si="8"/>
        <v>193</v>
      </c>
      <c r="B209" s="10" t="s">
        <v>83</v>
      </c>
      <c r="C209" s="2" t="s">
        <v>13</v>
      </c>
      <c r="D209" s="2">
        <v>4</v>
      </c>
      <c r="E209" s="6"/>
      <c r="F209" s="6"/>
    </row>
    <row r="210" spans="1:6" ht="47.25">
      <c r="A210" s="1">
        <f t="shared" si="8"/>
        <v>194</v>
      </c>
      <c r="B210" s="10" t="s">
        <v>187</v>
      </c>
      <c r="C210" s="2" t="s">
        <v>19</v>
      </c>
      <c r="D210" s="2">
        <v>1</v>
      </c>
      <c r="E210" s="6"/>
      <c r="F210" s="6"/>
    </row>
    <row r="211" spans="1:6" ht="15.75">
      <c r="A211" s="1"/>
      <c r="B211" s="13" t="s">
        <v>95</v>
      </c>
      <c r="C211" s="2"/>
      <c r="D211" s="2"/>
      <c r="E211" s="6"/>
      <c r="F211" s="6"/>
    </row>
    <row r="212" spans="1:6" ht="15.75">
      <c r="A212" s="1">
        <v>195</v>
      </c>
      <c r="B212" s="9" t="s">
        <v>56</v>
      </c>
      <c r="C212" s="2" t="s">
        <v>13</v>
      </c>
      <c r="D212" s="2">
        <v>1318</v>
      </c>
      <c r="E212" s="6"/>
      <c r="F212" s="6"/>
    </row>
    <row r="213" spans="1:6" ht="15.75">
      <c r="A213" s="1">
        <f>A212+1</f>
        <v>196</v>
      </c>
      <c r="B213" s="1" t="s">
        <v>24</v>
      </c>
      <c r="C213" s="2" t="s">
        <v>13</v>
      </c>
      <c r="D213" s="2">
        <v>1318</v>
      </c>
      <c r="E213" s="6"/>
      <c r="F213" s="6"/>
    </row>
    <row r="214" spans="1:6" ht="47.25">
      <c r="A214" s="1">
        <f t="shared" ref="A214:A249" si="9">A213+1</f>
        <v>197</v>
      </c>
      <c r="B214" s="1" t="s">
        <v>96</v>
      </c>
      <c r="C214" s="2" t="s">
        <v>13</v>
      </c>
      <c r="D214" s="2">
        <v>32</v>
      </c>
      <c r="E214" s="6"/>
      <c r="F214" s="6"/>
    </row>
    <row r="215" spans="1:6" ht="31.5">
      <c r="A215" s="1">
        <f t="shared" si="9"/>
        <v>198</v>
      </c>
      <c r="B215" s="1" t="s">
        <v>92</v>
      </c>
      <c r="C215" s="2" t="s">
        <v>13</v>
      </c>
      <c r="D215" s="2">
        <v>64</v>
      </c>
      <c r="E215" s="6"/>
      <c r="F215" s="6"/>
    </row>
    <row r="216" spans="1:6" ht="47.25">
      <c r="A216" s="1">
        <f t="shared" si="9"/>
        <v>199</v>
      </c>
      <c r="B216" s="1" t="s">
        <v>26</v>
      </c>
      <c r="C216" s="20" t="s">
        <v>19</v>
      </c>
      <c r="D216" s="2">
        <v>2</v>
      </c>
      <c r="E216" s="6"/>
      <c r="F216" s="6"/>
    </row>
    <row r="217" spans="1:6" ht="47.25">
      <c r="A217" s="1">
        <f t="shared" si="9"/>
        <v>200</v>
      </c>
      <c r="B217" s="1" t="s">
        <v>97</v>
      </c>
      <c r="C217" s="20" t="s">
        <v>19</v>
      </c>
      <c r="D217" s="2">
        <v>4</v>
      </c>
      <c r="E217" s="6"/>
      <c r="F217" s="6"/>
    </row>
    <row r="218" spans="1:6" ht="16.5" customHeight="1">
      <c r="A218" s="1">
        <f t="shared" si="9"/>
        <v>201</v>
      </c>
      <c r="B218" s="10" t="s">
        <v>70</v>
      </c>
      <c r="C218" s="20" t="s">
        <v>119</v>
      </c>
      <c r="D218" s="2" t="s">
        <v>64</v>
      </c>
      <c r="E218" s="6"/>
      <c r="F218" s="6"/>
    </row>
    <row r="219" spans="1:6" ht="15.75" customHeight="1">
      <c r="A219" s="1">
        <f t="shared" si="9"/>
        <v>202</v>
      </c>
      <c r="B219" s="10" t="s">
        <v>98</v>
      </c>
      <c r="C219" s="20" t="s">
        <v>13</v>
      </c>
      <c r="D219" s="2">
        <v>2</v>
      </c>
      <c r="E219" s="6"/>
      <c r="F219" s="6"/>
    </row>
    <row r="220" spans="1:6" ht="15.75">
      <c r="A220" s="1">
        <f t="shared" si="9"/>
        <v>203</v>
      </c>
      <c r="B220" s="1" t="s">
        <v>78</v>
      </c>
      <c r="C220" s="2" t="s">
        <v>19</v>
      </c>
      <c r="D220" s="2">
        <v>1</v>
      </c>
      <c r="E220" s="6"/>
      <c r="F220" s="6"/>
    </row>
    <row r="221" spans="1:6" ht="17.25" customHeight="1">
      <c r="A221" s="1">
        <f t="shared" si="9"/>
        <v>204</v>
      </c>
      <c r="B221" s="1" t="s">
        <v>30</v>
      </c>
      <c r="C221" s="2" t="s">
        <v>13</v>
      </c>
      <c r="D221" s="2">
        <v>3</v>
      </c>
      <c r="E221" s="6"/>
      <c r="F221" s="6"/>
    </row>
    <row r="222" spans="1:6" ht="16.5" customHeight="1">
      <c r="A222" s="1">
        <f t="shared" si="9"/>
        <v>205</v>
      </c>
      <c r="B222" s="1" t="s">
        <v>80</v>
      </c>
      <c r="C222" s="2" t="s">
        <v>119</v>
      </c>
      <c r="D222" s="2" t="s">
        <v>86</v>
      </c>
      <c r="E222" s="6"/>
      <c r="F222" s="6"/>
    </row>
    <row r="223" spans="1:6" ht="29.25" customHeight="1">
      <c r="A223" s="1">
        <f t="shared" si="9"/>
        <v>206</v>
      </c>
      <c r="B223" s="1" t="s">
        <v>109</v>
      </c>
      <c r="C223" s="2" t="s">
        <v>13</v>
      </c>
      <c r="D223" s="2">
        <v>2</v>
      </c>
      <c r="E223" s="6"/>
      <c r="F223" s="6"/>
    </row>
    <row r="224" spans="1:6" ht="16.5" customHeight="1">
      <c r="A224" s="1">
        <f t="shared" si="9"/>
        <v>207</v>
      </c>
      <c r="B224" s="1" t="s">
        <v>87</v>
      </c>
      <c r="C224" s="2" t="s">
        <v>119</v>
      </c>
      <c r="D224" s="2">
        <v>45</v>
      </c>
      <c r="E224" s="6"/>
      <c r="F224" s="6"/>
    </row>
    <row r="225" spans="1:6" ht="66">
      <c r="A225" s="1">
        <f t="shared" si="9"/>
        <v>208</v>
      </c>
      <c r="B225" s="1" t="s">
        <v>120</v>
      </c>
      <c r="C225" s="2" t="s">
        <v>13</v>
      </c>
      <c r="D225" s="2">
        <v>505</v>
      </c>
      <c r="E225" s="5"/>
      <c r="F225" s="5"/>
    </row>
    <row r="226" spans="1:6" ht="50.25" customHeight="1">
      <c r="A226" s="1">
        <f t="shared" si="9"/>
        <v>209</v>
      </c>
      <c r="B226" s="1" t="s">
        <v>121</v>
      </c>
      <c r="C226" s="2" t="s">
        <v>13</v>
      </c>
      <c r="D226" s="2">
        <v>4063</v>
      </c>
      <c r="E226" s="5"/>
      <c r="F226" s="5"/>
    </row>
    <row r="227" spans="1:6" ht="48" customHeight="1">
      <c r="A227" s="1">
        <f t="shared" si="9"/>
        <v>210</v>
      </c>
      <c r="B227" s="1" t="s">
        <v>127</v>
      </c>
      <c r="C227" s="2" t="s">
        <v>13</v>
      </c>
      <c r="D227" s="2">
        <v>185</v>
      </c>
      <c r="E227" s="5"/>
      <c r="F227" s="5"/>
    </row>
    <row r="228" spans="1:6" ht="50.25">
      <c r="A228" s="1">
        <f t="shared" si="9"/>
        <v>211</v>
      </c>
      <c r="B228" s="1" t="s">
        <v>128</v>
      </c>
      <c r="C228" s="2" t="s">
        <v>13</v>
      </c>
      <c r="D228" s="2">
        <v>139</v>
      </c>
      <c r="E228" s="5"/>
      <c r="F228" s="5"/>
    </row>
    <row r="229" spans="1:6" ht="34.5">
      <c r="A229" s="1">
        <f t="shared" si="9"/>
        <v>212</v>
      </c>
      <c r="B229" s="1" t="s">
        <v>123</v>
      </c>
      <c r="C229" s="2" t="s">
        <v>19</v>
      </c>
      <c r="D229" s="2">
        <v>2</v>
      </c>
      <c r="E229" s="5"/>
      <c r="F229" s="5"/>
    </row>
    <row r="230" spans="1:6" ht="47.25">
      <c r="A230" s="1">
        <f t="shared" si="9"/>
        <v>213</v>
      </c>
      <c r="B230" s="1" t="s">
        <v>88</v>
      </c>
      <c r="C230" s="2" t="s">
        <v>19</v>
      </c>
      <c r="D230" s="2">
        <v>2</v>
      </c>
      <c r="E230" s="5"/>
      <c r="F230" s="5"/>
    </row>
    <row r="231" spans="1:6" ht="34.5">
      <c r="A231" s="1">
        <f t="shared" si="9"/>
        <v>214</v>
      </c>
      <c r="B231" s="1" t="s">
        <v>125</v>
      </c>
      <c r="C231" s="2" t="s">
        <v>19</v>
      </c>
      <c r="D231" s="2">
        <v>6</v>
      </c>
      <c r="E231" s="5"/>
      <c r="F231" s="5"/>
    </row>
    <row r="232" spans="1:6" ht="18.75">
      <c r="A232" s="1">
        <f t="shared" si="9"/>
        <v>215</v>
      </c>
      <c r="B232" s="1" t="s">
        <v>126</v>
      </c>
      <c r="C232" s="20" t="s">
        <v>19</v>
      </c>
      <c r="D232" s="20">
        <v>8</v>
      </c>
      <c r="E232" s="5"/>
      <c r="F232" s="5"/>
    </row>
    <row r="233" spans="1:6" ht="34.5">
      <c r="A233" s="1">
        <f t="shared" si="9"/>
        <v>216</v>
      </c>
      <c r="B233" s="1" t="s">
        <v>193</v>
      </c>
      <c r="C233" s="20" t="s">
        <v>19</v>
      </c>
      <c r="D233" s="20">
        <v>24</v>
      </c>
      <c r="E233" s="5"/>
      <c r="F233" s="5"/>
    </row>
    <row r="234" spans="1:6" ht="31.5">
      <c r="A234" s="1">
        <f t="shared" si="9"/>
        <v>217</v>
      </c>
      <c r="B234" s="1" t="s">
        <v>189</v>
      </c>
      <c r="C234" s="20" t="s">
        <v>19</v>
      </c>
      <c r="D234" s="20">
        <v>8</v>
      </c>
      <c r="E234" s="5"/>
      <c r="F234" s="5"/>
    </row>
    <row r="235" spans="1:6" ht="51.75" customHeight="1">
      <c r="A235" s="1">
        <f t="shared" si="9"/>
        <v>218</v>
      </c>
      <c r="B235" s="1" t="s">
        <v>203</v>
      </c>
      <c r="C235" s="20" t="s">
        <v>19</v>
      </c>
      <c r="D235" s="20">
        <v>84</v>
      </c>
      <c r="E235" s="5"/>
      <c r="F235" s="5"/>
    </row>
    <row r="236" spans="1:6" ht="31.5" customHeight="1">
      <c r="A236" s="1">
        <f t="shared" si="9"/>
        <v>219</v>
      </c>
      <c r="B236" s="1" t="s">
        <v>89</v>
      </c>
      <c r="C236" s="20" t="s">
        <v>13</v>
      </c>
      <c r="D236" s="20">
        <v>555</v>
      </c>
      <c r="E236" s="5"/>
      <c r="F236" s="5"/>
    </row>
    <row r="237" spans="1:6" ht="33" customHeight="1">
      <c r="A237" s="1">
        <f t="shared" si="9"/>
        <v>220</v>
      </c>
      <c r="B237" s="1" t="s">
        <v>35</v>
      </c>
      <c r="C237" s="20" t="s">
        <v>13</v>
      </c>
      <c r="D237" s="20">
        <v>4063</v>
      </c>
      <c r="E237" s="5"/>
      <c r="F237" s="5"/>
    </row>
    <row r="238" spans="1:6" ht="47.25">
      <c r="A238" s="1">
        <f t="shared" si="9"/>
        <v>221</v>
      </c>
      <c r="B238" s="1" t="s">
        <v>36</v>
      </c>
      <c r="C238" s="20" t="s">
        <v>13</v>
      </c>
      <c r="D238" s="20">
        <v>185</v>
      </c>
      <c r="E238" s="5"/>
      <c r="F238" s="5"/>
    </row>
    <row r="239" spans="1:6" ht="47.25">
      <c r="A239" s="1">
        <f t="shared" si="9"/>
        <v>222</v>
      </c>
      <c r="B239" s="1" t="s">
        <v>94</v>
      </c>
      <c r="C239" s="20" t="s">
        <v>13</v>
      </c>
      <c r="D239" s="20">
        <v>154</v>
      </c>
      <c r="E239" s="5"/>
      <c r="F239" s="5"/>
    </row>
    <row r="240" spans="1:6" ht="31.5">
      <c r="A240" s="1">
        <f t="shared" si="9"/>
        <v>223</v>
      </c>
      <c r="B240" s="1" t="s">
        <v>50</v>
      </c>
      <c r="C240" s="20" t="s">
        <v>13</v>
      </c>
      <c r="D240" s="20">
        <v>4957</v>
      </c>
      <c r="E240" s="5"/>
      <c r="F240" s="5"/>
    </row>
    <row r="241" spans="1:6" ht="31.5">
      <c r="A241" s="1">
        <f t="shared" si="9"/>
        <v>224</v>
      </c>
      <c r="B241" s="1" t="s">
        <v>37</v>
      </c>
      <c r="C241" s="20" t="s">
        <v>19</v>
      </c>
      <c r="D241" s="20">
        <v>2</v>
      </c>
      <c r="E241" s="5"/>
      <c r="F241" s="5"/>
    </row>
    <row r="242" spans="1:6" ht="31.5">
      <c r="A242" s="1">
        <f t="shared" si="9"/>
        <v>225</v>
      </c>
      <c r="B242" s="1" t="s">
        <v>22</v>
      </c>
      <c r="C242" s="20" t="s">
        <v>19</v>
      </c>
      <c r="D242" s="20">
        <v>10</v>
      </c>
      <c r="E242" s="5"/>
      <c r="F242" s="5"/>
    </row>
    <row r="243" spans="1:6" ht="47.25">
      <c r="A243" s="1">
        <f t="shared" si="9"/>
        <v>226</v>
      </c>
      <c r="B243" s="1" t="s">
        <v>185</v>
      </c>
      <c r="C243" s="20" t="s">
        <v>19</v>
      </c>
      <c r="D243" s="20">
        <v>84</v>
      </c>
      <c r="E243" s="5"/>
      <c r="F243" s="5"/>
    </row>
    <row r="244" spans="1:6" ht="78.75">
      <c r="A244" s="1">
        <f t="shared" si="9"/>
        <v>227</v>
      </c>
      <c r="B244" s="10" t="s">
        <v>186</v>
      </c>
      <c r="C244" s="20" t="s">
        <v>19</v>
      </c>
      <c r="D244" s="20">
        <v>24</v>
      </c>
      <c r="E244" s="5"/>
      <c r="F244" s="5"/>
    </row>
    <row r="245" spans="1:6" ht="31.5">
      <c r="A245" s="1">
        <f t="shared" si="9"/>
        <v>228</v>
      </c>
      <c r="B245" s="1" t="s">
        <v>16</v>
      </c>
      <c r="C245" s="20" t="s">
        <v>13</v>
      </c>
      <c r="D245" s="20">
        <v>1318</v>
      </c>
      <c r="E245" s="5"/>
      <c r="F245" s="5"/>
    </row>
    <row r="246" spans="1:6" ht="31.5">
      <c r="A246" s="1">
        <f t="shared" si="9"/>
        <v>229</v>
      </c>
      <c r="B246" s="12" t="s">
        <v>40</v>
      </c>
      <c r="C246" s="20" t="s">
        <v>13</v>
      </c>
      <c r="D246" s="20">
        <v>2</v>
      </c>
      <c r="E246" s="5"/>
      <c r="F246" s="5"/>
    </row>
    <row r="247" spans="1:6" ht="32.25" customHeight="1">
      <c r="A247" s="1">
        <f t="shared" si="9"/>
        <v>230</v>
      </c>
      <c r="B247" s="10" t="s">
        <v>178</v>
      </c>
      <c r="C247" s="20" t="s">
        <v>119</v>
      </c>
      <c r="D247" s="20" t="s">
        <v>28</v>
      </c>
      <c r="E247" s="5"/>
      <c r="F247" s="5"/>
    </row>
    <row r="248" spans="1:6" ht="46.5" customHeight="1">
      <c r="A248" s="1">
        <f t="shared" si="9"/>
        <v>231</v>
      </c>
      <c r="B248" s="10" t="s">
        <v>83</v>
      </c>
      <c r="C248" s="20" t="s">
        <v>13</v>
      </c>
      <c r="D248" s="20">
        <v>4</v>
      </c>
      <c r="E248" s="5"/>
      <c r="F248" s="5"/>
    </row>
    <row r="249" spans="1:6" ht="47.25">
      <c r="A249" s="1">
        <f t="shared" si="9"/>
        <v>232</v>
      </c>
      <c r="B249" s="10" t="s">
        <v>187</v>
      </c>
      <c r="C249" s="20" t="s">
        <v>19</v>
      </c>
      <c r="D249" s="20">
        <v>1</v>
      </c>
      <c r="E249" s="5"/>
      <c r="F249" s="5"/>
    </row>
    <row r="250" spans="1:6" ht="15.75">
      <c r="A250" s="26"/>
      <c r="B250" s="14" t="s">
        <v>99</v>
      </c>
      <c r="C250" s="20"/>
      <c r="D250" s="20"/>
      <c r="E250" s="5"/>
      <c r="F250" s="5"/>
    </row>
    <row r="251" spans="1:6" ht="15.75">
      <c r="A251" s="26"/>
      <c r="B251" s="14" t="s">
        <v>100</v>
      </c>
      <c r="C251" s="20"/>
      <c r="D251" s="20"/>
      <c r="E251" s="5"/>
      <c r="F251" s="5"/>
    </row>
    <row r="252" spans="1:6" ht="94.5">
      <c r="A252" s="26">
        <v>233</v>
      </c>
      <c r="B252" s="7" t="s">
        <v>101</v>
      </c>
      <c r="C252" s="2" t="s">
        <v>13</v>
      </c>
      <c r="D252" s="2">
        <v>760</v>
      </c>
      <c r="E252" s="5"/>
      <c r="F252" s="5"/>
    </row>
    <row r="253" spans="1:6" ht="15.75">
      <c r="A253" s="26">
        <f>A252+1</f>
        <v>234</v>
      </c>
      <c r="B253" s="9" t="s">
        <v>56</v>
      </c>
      <c r="C253" s="2" t="s">
        <v>13</v>
      </c>
      <c r="D253" s="2">
        <v>614</v>
      </c>
      <c r="E253" s="5"/>
      <c r="F253" s="5"/>
    </row>
    <row r="254" spans="1:6" ht="31.5">
      <c r="A254" s="26">
        <f t="shared" ref="A254:A264" si="10">A253+1</f>
        <v>235</v>
      </c>
      <c r="B254" s="1" t="s">
        <v>137</v>
      </c>
      <c r="C254" s="20" t="s">
        <v>13</v>
      </c>
      <c r="D254" s="2">
        <v>229</v>
      </c>
      <c r="E254" s="5"/>
      <c r="F254" s="5"/>
    </row>
    <row r="255" spans="1:6" ht="31.5" customHeight="1">
      <c r="A255" s="26">
        <f t="shared" si="10"/>
        <v>236</v>
      </c>
      <c r="B255" s="1" t="s">
        <v>138</v>
      </c>
      <c r="C255" s="20" t="s">
        <v>13</v>
      </c>
      <c r="D255" s="2">
        <v>385</v>
      </c>
      <c r="E255" s="5"/>
      <c r="F255" s="5"/>
    </row>
    <row r="256" spans="1:6" ht="18" customHeight="1">
      <c r="A256" s="26">
        <f t="shared" si="10"/>
        <v>237</v>
      </c>
      <c r="B256" s="1" t="s">
        <v>102</v>
      </c>
      <c r="C256" s="20" t="s">
        <v>119</v>
      </c>
      <c r="D256" s="2">
        <v>34</v>
      </c>
      <c r="E256" s="5"/>
      <c r="F256" s="5"/>
    </row>
    <row r="257" spans="1:6" ht="50.25" customHeight="1">
      <c r="A257" s="26">
        <f t="shared" si="10"/>
        <v>238</v>
      </c>
      <c r="B257" s="1" t="s">
        <v>58</v>
      </c>
      <c r="C257" s="20" t="s">
        <v>13</v>
      </c>
      <c r="D257" s="20">
        <v>35</v>
      </c>
      <c r="E257" s="5"/>
      <c r="F257" s="5"/>
    </row>
    <row r="258" spans="1:6" ht="30.75" customHeight="1">
      <c r="A258" s="26">
        <f t="shared" si="10"/>
        <v>239</v>
      </c>
      <c r="B258" s="1" t="s">
        <v>103</v>
      </c>
      <c r="C258" s="20" t="s">
        <v>13</v>
      </c>
      <c r="D258" s="20">
        <v>64</v>
      </c>
      <c r="E258" s="5"/>
      <c r="F258" s="5"/>
    </row>
    <row r="259" spans="1:6" ht="47.25">
      <c r="A259" s="26">
        <f t="shared" si="10"/>
        <v>240</v>
      </c>
      <c r="B259" s="1" t="s">
        <v>26</v>
      </c>
      <c r="C259" s="20" t="s">
        <v>19</v>
      </c>
      <c r="D259" s="20">
        <v>4</v>
      </c>
      <c r="E259" s="5"/>
      <c r="F259" s="5"/>
    </row>
    <row r="260" spans="1:6" ht="47.25">
      <c r="A260" s="26">
        <f t="shared" si="10"/>
        <v>241</v>
      </c>
      <c r="B260" s="1" t="s">
        <v>105</v>
      </c>
      <c r="C260" s="20" t="s">
        <v>19</v>
      </c>
      <c r="D260" s="20">
        <v>4</v>
      </c>
      <c r="E260" s="5"/>
      <c r="F260" s="5"/>
    </row>
    <row r="261" spans="1:6" ht="18.75">
      <c r="A261" s="26">
        <f t="shared" si="10"/>
        <v>242</v>
      </c>
      <c r="B261" s="10" t="s">
        <v>61</v>
      </c>
      <c r="C261" s="20" t="s">
        <v>119</v>
      </c>
      <c r="D261" s="20" t="s">
        <v>64</v>
      </c>
      <c r="E261" s="5"/>
      <c r="F261" s="5"/>
    </row>
    <row r="262" spans="1:6" ht="47.25" customHeight="1">
      <c r="A262" s="26">
        <f t="shared" si="10"/>
        <v>243</v>
      </c>
      <c r="B262" s="1" t="s">
        <v>62</v>
      </c>
      <c r="C262" s="20" t="s">
        <v>13</v>
      </c>
      <c r="D262" s="20">
        <v>25</v>
      </c>
      <c r="E262" s="5"/>
      <c r="F262" s="5"/>
    </row>
    <row r="263" spans="1:6" ht="32.25" customHeight="1">
      <c r="A263" s="26">
        <f t="shared" si="10"/>
        <v>244</v>
      </c>
      <c r="B263" s="1" t="s">
        <v>104</v>
      </c>
      <c r="C263" s="20" t="s">
        <v>13</v>
      </c>
      <c r="D263" s="20">
        <v>64</v>
      </c>
      <c r="E263" s="5"/>
      <c r="F263" s="5"/>
    </row>
    <row r="264" spans="1:6" ht="31.5">
      <c r="A264" s="26">
        <f t="shared" si="10"/>
        <v>245</v>
      </c>
      <c r="B264" s="1" t="s">
        <v>16</v>
      </c>
      <c r="C264" s="20" t="s">
        <v>13</v>
      </c>
      <c r="D264" s="20">
        <v>614</v>
      </c>
      <c r="E264" s="5"/>
      <c r="F264" s="5"/>
    </row>
    <row r="265" spans="1:6" ht="15.75">
      <c r="A265" s="26"/>
      <c r="B265" s="14" t="s">
        <v>106</v>
      </c>
      <c r="C265" s="20"/>
      <c r="D265" s="20"/>
      <c r="E265" s="5"/>
      <c r="F265" s="5"/>
    </row>
    <row r="266" spans="1:6" ht="15.75">
      <c r="A266" s="26">
        <f>A264+1</f>
        <v>246</v>
      </c>
      <c r="B266" s="9" t="s">
        <v>56</v>
      </c>
      <c r="C266" s="20" t="s">
        <v>13</v>
      </c>
      <c r="D266" s="20">
        <v>14</v>
      </c>
      <c r="E266" s="5"/>
      <c r="F266" s="5"/>
    </row>
    <row r="267" spans="1:6" ht="31.5">
      <c r="A267" s="26">
        <v>247</v>
      </c>
      <c r="B267" s="1" t="s">
        <v>138</v>
      </c>
      <c r="C267" s="20" t="s">
        <v>13</v>
      </c>
      <c r="D267" s="20">
        <v>14</v>
      </c>
      <c r="E267" s="5"/>
      <c r="F267" s="5"/>
    </row>
    <row r="268" spans="1:6" ht="18.75">
      <c r="A268" s="26">
        <f t="shared" ref="A268" si="11">A266+1</f>
        <v>247</v>
      </c>
      <c r="B268" s="1" t="s">
        <v>14</v>
      </c>
      <c r="C268" s="20" t="s">
        <v>119</v>
      </c>
      <c r="D268" s="20" t="s">
        <v>107</v>
      </c>
      <c r="E268" s="5"/>
      <c r="F268" s="5"/>
    </row>
    <row r="269" spans="1:6" ht="31.5">
      <c r="A269" s="26">
        <f>A268+1</f>
        <v>248</v>
      </c>
      <c r="B269" s="1" t="s">
        <v>16</v>
      </c>
      <c r="C269" s="20" t="s">
        <v>13</v>
      </c>
      <c r="D269" s="20">
        <v>14</v>
      </c>
      <c r="E269" s="5"/>
      <c r="F269" s="5"/>
    </row>
    <row r="270" spans="1:6" ht="15.75">
      <c r="A270" s="26"/>
      <c r="B270" s="14" t="s">
        <v>108</v>
      </c>
      <c r="C270" s="20"/>
      <c r="D270" s="20"/>
      <c r="E270" s="5"/>
      <c r="F270" s="5"/>
    </row>
    <row r="271" spans="1:6" ht="15.75">
      <c r="A271" s="26">
        <f>A269+1</f>
        <v>249</v>
      </c>
      <c r="B271" s="9" t="s">
        <v>56</v>
      </c>
      <c r="C271" s="20" t="s">
        <v>13</v>
      </c>
      <c r="D271" s="20">
        <v>1990</v>
      </c>
      <c r="E271" s="5"/>
      <c r="F271" s="5"/>
    </row>
    <row r="272" spans="1:6" ht="29.25" customHeight="1">
      <c r="A272" s="26">
        <v>250</v>
      </c>
      <c r="B272" s="1" t="s">
        <v>131</v>
      </c>
      <c r="C272" s="20" t="s">
        <v>13</v>
      </c>
      <c r="D272" s="20">
        <v>1990</v>
      </c>
      <c r="E272" s="5"/>
      <c r="F272" s="5"/>
    </row>
    <row r="273" spans="1:6" ht="15.75" customHeight="1">
      <c r="A273" s="26">
        <f>A272+1</f>
        <v>251</v>
      </c>
      <c r="B273" s="10" t="s">
        <v>98</v>
      </c>
      <c r="C273" s="20" t="s">
        <v>13</v>
      </c>
      <c r="D273" s="20">
        <v>2</v>
      </c>
      <c r="E273" s="5"/>
      <c r="F273" s="5"/>
    </row>
    <row r="274" spans="1:6" ht="15.75">
      <c r="A274" s="26">
        <f t="shared" ref="A274:A302" si="12">A273+1</f>
        <v>252</v>
      </c>
      <c r="B274" s="1" t="s">
        <v>78</v>
      </c>
      <c r="C274" s="20" t="s">
        <v>19</v>
      </c>
      <c r="D274" s="20">
        <v>1</v>
      </c>
      <c r="E274" s="5"/>
      <c r="F274" s="5"/>
    </row>
    <row r="275" spans="1:6" ht="15.75">
      <c r="A275" s="26">
        <f t="shared" si="12"/>
        <v>253</v>
      </c>
      <c r="B275" s="1" t="s">
        <v>30</v>
      </c>
      <c r="C275" s="20" t="s">
        <v>13</v>
      </c>
      <c r="D275" s="20">
        <v>3</v>
      </c>
      <c r="E275" s="5"/>
      <c r="F275" s="5"/>
    </row>
    <row r="276" spans="1:6" ht="31.5" customHeight="1">
      <c r="A276" s="26">
        <f t="shared" si="12"/>
        <v>254</v>
      </c>
      <c r="B276" s="1" t="s">
        <v>109</v>
      </c>
      <c r="C276" s="20" t="s">
        <v>13</v>
      </c>
      <c r="D276" s="20">
        <v>2</v>
      </c>
      <c r="E276" s="5"/>
      <c r="F276" s="5"/>
    </row>
    <row r="277" spans="1:6" ht="19.5" customHeight="1">
      <c r="A277" s="26">
        <f t="shared" si="12"/>
        <v>255</v>
      </c>
      <c r="B277" s="1" t="s">
        <v>87</v>
      </c>
      <c r="C277" s="20" t="s">
        <v>119</v>
      </c>
      <c r="D277" s="20">
        <v>70</v>
      </c>
      <c r="E277" s="5"/>
      <c r="F277" s="5"/>
    </row>
    <row r="278" spans="1:6" ht="66">
      <c r="A278" s="26">
        <f t="shared" si="12"/>
        <v>256</v>
      </c>
      <c r="B278" s="1" t="s">
        <v>120</v>
      </c>
      <c r="C278" s="20" t="s">
        <v>13</v>
      </c>
      <c r="D278" s="20">
        <v>832</v>
      </c>
      <c r="E278" s="5"/>
      <c r="F278" s="5"/>
    </row>
    <row r="279" spans="1:6" ht="46.5" customHeight="1">
      <c r="A279" s="26">
        <f t="shared" si="12"/>
        <v>257</v>
      </c>
      <c r="B279" s="1" t="s">
        <v>121</v>
      </c>
      <c r="C279" s="20" t="s">
        <v>13</v>
      </c>
      <c r="D279" s="20">
        <v>2623</v>
      </c>
      <c r="E279" s="5"/>
      <c r="F279" s="5"/>
    </row>
    <row r="280" spans="1:6" ht="49.5" customHeight="1">
      <c r="A280" s="26">
        <f t="shared" si="12"/>
        <v>258</v>
      </c>
      <c r="B280" s="1" t="s">
        <v>122</v>
      </c>
      <c r="C280" s="20" t="s">
        <v>13</v>
      </c>
      <c r="D280" s="20">
        <v>175</v>
      </c>
      <c r="E280" s="5"/>
      <c r="F280" s="5"/>
    </row>
    <row r="281" spans="1:6" ht="50.25">
      <c r="A281" s="26">
        <f t="shared" si="12"/>
        <v>259</v>
      </c>
      <c r="B281" s="1" t="s">
        <v>128</v>
      </c>
      <c r="C281" s="20" t="s">
        <v>13</v>
      </c>
      <c r="D281" s="20">
        <v>92</v>
      </c>
      <c r="E281" s="5"/>
      <c r="F281" s="5"/>
    </row>
    <row r="282" spans="1:6" ht="34.5">
      <c r="A282" s="26">
        <f t="shared" si="12"/>
        <v>260</v>
      </c>
      <c r="B282" s="1" t="s">
        <v>123</v>
      </c>
      <c r="C282" s="2" t="s">
        <v>19</v>
      </c>
      <c r="D282" s="2">
        <v>2</v>
      </c>
      <c r="E282" s="5"/>
      <c r="F282" s="5"/>
    </row>
    <row r="283" spans="1:6" ht="47.25">
      <c r="A283" s="26">
        <f t="shared" si="12"/>
        <v>261</v>
      </c>
      <c r="B283" s="1" t="s">
        <v>88</v>
      </c>
      <c r="C283" s="20" t="s">
        <v>19</v>
      </c>
      <c r="D283" s="20">
        <v>1</v>
      </c>
      <c r="E283" s="5"/>
      <c r="F283" s="5"/>
    </row>
    <row r="284" spans="1:6" ht="34.5">
      <c r="A284" s="26">
        <f t="shared" si="12"/>
        <v>262</v>
      </c>
      <c r="B284" s="1" t="s">
        <v>125</v>
      </c>
      <c r="C284" s="20" t="s">
        <v>19</v>
      </c>
      <c r="D284" s="20">
        <v>4</v>
      </c>
      <c r="E284" s="5"/>
      <c r="F284" s="5"/>
    </row>
    <row r="285" spans="1:6" ht="18.75">
      <c r="A285" s="26">
        <f t="shared" si="12"/>
        <v>263</v>
      </c>
      <c r="B285" s="1" t="s">
        <v>126</v>
      </c>
      <c r="C285" s="20" t="s">
        <v>19</v>
      </c>
      <c r="D285" s="20">
        <v>8</v>
      </c>
      <c r="E285" s="5"/>
      <c r="F285" s="5"/>
    </row>
    <row r="286" spans="1:6" ht="34.5">
      <c r="A286" s="26">
        <f t="shared" si="12"/>
        <v>264</v>
      </c>
      <c r="B286" s="1" t="s">
        <v>193</v>
      </c>
      <c r="C286" s="20" t="s">
        <v>19</v>
      </c>
      <c r="D286" s="20">
        <v>16</v>
      </c>
      <c r="E286" s="5"/>
      <c r="F286" s="5"/>
    </row>
    <row r="287" spans="1:6" ht="31.5">
      <c r="A287" s="26">
        <f t="shared" si="12"/>
        <v>265</v>
      </c>
      <c r="B287" s="1" t="s">
        <v>189</v>
      </c>
      <c r="C287" s="20" t="s">
        <v>19</v>
      </c>
      <c r="D287" s="20">
        <v>8</v>
      </c>
      <c r="E287" s="5"/>
      <c r="F287" s="5"/>
    </row>
    <row r="288" spans="1:6" ht="50.25" customHeight="1">
      <c r="A288" s="26">
        <f t="shared" si="12"/>
        <v>266</v>
      </c>
      <c r="B288" s="1" t="s">
        <v>203</v>
      </c>
      <c r="C288" s="20" t="s">
        <v>19</v>
      </c>
      <c r="D288" s="20">
        <v>86</v>
      </c>
      <c r="E288" s="5"/>
      <c r="F288" s="5"/>
    </row>
    <row r="289" spans="1:6" ht="49.5" customHeight="1">
      <c r="A289" s="26">
        <f t="shared" si="12"/>
        <v>267</v>
      </c>
      <c r="B289" s="1" t="s">
        <v>89</v>
      </c>
      <c r="C289" s="20" t="s">
        <v>13</v>
      </c>
      <c r="D289" s="20">
        <v>882</v>
      </c>
      <c r="E289" s="5"/>
      <c r="F289" s="5"/>
    </row>
    <row r="290" spans="1:6" ht="34.5" customHeight="1">
      <c r="A290" s="26">
        <f t="shared" si="12"/>
        <v>268</v>
      </c>
      <c r="B290" s="1" t="s">
        <v>35</v>
      </c>
      <c r="C290" s="20" t="s">
        <v>13</v>
      </c>
      <c r="D290" s="20">
        <v>2623</v>
      </c>
      <c r="E290" s="5"/>
      <c r="F290" s="5"/>
    </row>
    <row r="291" spans="1:6" ht="47.25">
      <c r="A291" s="26">
        <f t="shared" si="12"/>
        <v>269</v>
      </c>
      <c r="B291" s="1" t="s">
        <v>36</v>
      </c>
      <c r="C291" s="20" t="s">
        <v>13</v>
      </c>
      <c r="D291" s="20">
        <v>175</v>
      </c>
      <c r="E291" s="5"/>
      <c r="F291" s="5"/>
    </row>
    <row r="292" spans="1:6" ht="47.25">
      <c r="A292" s="26">
        <f t="shared" si="12"/>
        <v>270</v>
      </c>
      <c r="B292" s="1" t="s">
        <v>94</v>
      </c>
      <c r="C292" s="20" t="s">
        <v>13</v>
      </c>
      <c r="D292" s="20">
        <v>107</v>
      </c>
      <c r="E292" s="5"/>
      <c r="F292" s="5"/>
    </row>
    <row r="293" spans="1:6" ht="31.5">
      <c r="A293" s="26">
        <f t="shared" si="12"/>
        <v>271</v>
      </c>
      <c r="B293" s="1" t="s">
        <v>50</v>
      </c>
      <c r="C293" s="20" t="s">
        <v>13</v>
      </c>
      <c r="D293" s="20">
        <v>3787</v>
      </c>
      <c r="E293" s="5"/>
      <c r="F293" s="5"/>
    </row>
    <row r="294" spans="1:6" ht="31.5">
      <c r="A294" s="26">
        <f t="shared" si="12"/>
        <v>272</v>
      </c>
      <c r="B294" s="1" t="s">
        <v>37</v>
      </c>
      <c r="C294" s="20" t="s">
        <v>19</v>
      </c>
      <c r="D294" s="20">
        <v>1</v>
      </c>
      <c r="E294" s="5"/>
      <c r="F294" s="5"/>
    </row>
    <row r="295" spans="1:6" ht="31.5">
      <c r="A295" s="26">
        <f t="shared" si="12"/>
        <v>273</v>
      </c>
      <c r="B295" s="1" t="s">
        <v>22</v>
      </c>
      <c r="C295" s="20" t="s">
        <v>19</v>
      </c>
      <c r="D295" s="20">
        <v>8</v>
      </c>
      <c r="E295" s="5"/>
      <c r="F295" s="5"/>
    </row>
    <row r="296" spans="1:6" ht="47.25">
      <c r="A296" s="26">
        <f t="shared" si="12"/>
        <v>274</v>
      </c>
      <c r="B296" s="1" t="s">
        <v>185</v>
      </c>
      <c r="C296" s="20" t="s">
        <v>19</v>
      </c>
      <c r="D296" s="20">
        <v>86</v>
      </c>
      <c r="E296" s="5"/>
      <c r="F296" s="5"/>
    </row>
    <row r="297" spans="1:6" ht="78.75">
      <c r="A297" s="26">
        <f t="shared" si="12"/>
        <v>275</v>
      </c>
      <c r="B297" s="10" t="s">
        <v>197</v>
      </c>
      <c r="C297" s="20" t="s">
        <v>19</v>
      </c>
      <c r="D297" s="20">
        <v>12</v>
      </c>
      <c r="E297" s="5"/>
      <c r="F297" s="5"/>
    </row>
    <row r="298" spans="1:6" ht="31.5">
      <c r="A298" s="26">
        <f t="shared" si="12"/>
        <v>276</v>
      </c>
      <c r="B298" s="1" t="s">
        <v>16</v>
      </c>
      <c r="C298" s="20" t="s">
        <v>13</v>
      </c>
      <c r="D298" s="20">
        <v>1990</v>
      </c>
      <c r="E298" s="5"/>
      <c r="F298" s="5"/>
    </row>
    <row r="299" spans="1:6" ht="31.5">
      <c r="A299" s="26">
        <f t="shared" si="12"/>
        <v>277</v>
      </c>
      <c r="B299" s="12" t="s">
        <v>40</v>
      </c>
      <c r="C299" s="20" t="s">
        <v>13</v>
      </c>
      <c r="D299" s="20">
        <v>2</v>
      </c>
      <c r="E299" s="5"/>
      <c r="F299" s="5"/>
    </row>
    <row r="300" spans="1:6" ht="32.25" customHeight="1">
      <c r="A300" s="26">
        <f t="shared" si="12"/>
        <v>278</v>
      </c>
      <c r="B300" s="10" t="s">
        <v>41</v>
      </c>
      <c r="C300" s="20" t="s">
        <v>119</v>
      </c>
      <c r="D300" s="20" t="s">
        <v>28</v>
      </c>
      <c r="E300" s="5"/>
      <c r="F300" s="5"/>
    </row>
    <row r="301" spans="1:6" ht="50.25" customHeight="1">
      <c r="A301" s="26">
        <f t="shared" si="12"/>
        <v>279</v>
      </c>
      <c r="B301" s="10" t="s">
        <v>83</v>
      </c>
      <c r="C301" s="20" t="s">
        <v>13</v>
      </c>
      <c r="D301" s="20">
        <v>4</v>
      </c>
      <c r="E301" s="5"/>
      <c r="F301" s="5"/>
    </row>
    <row r="302" spans="1:6" ht="47.25">
      <c r="A302" s="26">
        <f t="shared" si="12"/>
        <v>280</v>
      </c>
      <c r="B302" s="10" t="s">
        <v>187</v>
      </c>
      <c r="C302" s="20" t="s">
        <v>19</v>
      </c>
      <c r="D302" s="20">
        <v>1</v>
      </c>
      <c r="E302" s="5"/>
      <c r="F302" s="5"/>
    </row>
    <row r="303" spans="1:6" ht="15.75">
      <c r="A303" s="26"/>
      <c r="B303" s="14" t="s">
        <v>110</v>
      </c>
      <c r="C303" s="20"/>
      <c r="D303" s="20"/>
      <c r="E303" s="5"/>
      <c r="F303" s="5"/>
    </row>
    <row r="304" spans="1:6" ht="15.75">
      <c r="A304" s="26">
        <f>A302+1</f>
        <v>281</v>
      </c>
      <c r="B304" s="9" t="s">
        <v>56</v>
      </c>
      <c r="C304" s="20" t="s">
        <v>13</v>
      </c>
      <c r="D304" s="20">
        <v>1716</v>
      </c>
      <c r="E304" s="5"/>
      <c r="F304" s="5"/>
    </row>
    <row r="305" spans="1:6" ht="33.75" customHeight="1">
      <c r="A305" s="26">
        <v>282</v>
      </c>
      <c r="B305" s="1" t="s">
        <v>131</v>
      </c>
      <c r="C305" s="20" t="s">
        <v>13</v>
      </c>
      <c r="D305" s="20">
        <v>1716</v>
      </c>
      <c r="E305" s="5"/>
      <c r="F305" s="5"/>
    </row>
    <row r="306" spans="1:6" ht="16.5" customHeight="1">
      <c r="A306" s="26">
        <f>A305+1</f>
        <v>283</v>
      </c>
      <c r="B306" s="10" t="s">
        <v>98</v>
      </c>
      <c r="C306" s="20" t="s">
        <v>13</v>
      </c>
      <c r="D306" s="20">
        <v>2</v>
      </c>
      <c r="E306" s="5"/>
      <c r="F306" s="5"/>
    </row>
    <row r="307" spans="1:6" ht="15.75">
      <c r="A307" s="26">
        <f t="shared" ref="A307:A335" si="13">A306+1</f>
        <v>284</v>
      </c>
      <c r="B307" s="1" t="s">
        <v>78</v>
      </c>
      <c r="C307" s="20" t="s">
        <v>19</v>
      </c>
      <c r="D307" s="20">
        <v>1</v>
      </c>
      <c r="E307" s="5"/>
      <c r="F307" s="5"/>
    </row>
    <row r="308" spans="1:6" ht="15.75">
      <c r="A308" s="26">
        <f t="shared" si="13"/>
        <v>285</v>
      </c>
      <c r="B308" s="1" t="s">
        <v>30</v>
      </c>
      <c r="C308" s="20" t="s">
        <v>13</v>
      </c>
      <c r="D308" s="20">
        <v>3</v>
      </c>
      <c r="E308" s="5"/>
      <c r="F308" s="5"/>
    </row>
    <row r="309" spans="1:6" ht="29.25" customHeight="1">
      <c r="A309" s="26">
        <f t="shared" si="13"/>
        <v>286</v>
      </c>
      <c r="B309" s="1" t="s">
        <v>109</v>
      </c>
      <c r="C309" s="20" t="s">
        <v>13</v>
      </c>
      <c r="D309" s="20">
        <v>2</v>
      </c>
      <c r="E309" s="5"/>
      <c r="F309" s="5"/>
    </row>
    <row r="310" spans="1:6" ht="17.25" customHeight="1">
      <c r="A310" s="26">
        <f t="shared" si="13"/>
        <v>287</v>
      </c>
      <c r="B310" s="1" t="s">
        <v>87</v>
      </c>
      <c r="C310" s="20" t="s">
        <v>119</v>
      </c>
      <c r="D310" s="20">
        <v>60</v>
      </c>
      <c r="E310" s="5"/>
      <c r="F310" s="5"/>
    </row>
    <row r="311" spans="1:6" ht="66">
      <c r="A311" s="26">
        <f t="shared" si="13"/>
        <v>288</v>
      </c>
      <c r="B311" s="1" t="s">
        <v>120</v>
      </c>
      <c r="C311" s="20" t="s">
        <v>13</v>
      </c>
      <c r="D311" s="20">
        <v>835</v>
      </c>
      <c r="E311" s="5"/>
      <c r="F311" s="5"/>
    </row>
    <row r="312" spans="1:6" ht="50.25" customHeight="1">
      <c r="A312" s="26">
        <f t="shared" si="13"/>
        <v>289</v>
      </c>
      <c r="B312" s="1" t="s">
        <v>121</v>
      </c>
      <c r="C312" s="20" t="s">
        <v>13</v>
      </c>
      <c r="D312" s="20">
        <v>2422</v>
      </c>
      <c r="E312" s="5"/>
      <c r="F312" s="5"/>
    </row>
    <row r="313" spans="1:6" ht="49.5" customHeight="1">
      <c r="A313" s="26">
        <f t="shared" si="13"/>
        <v>290</v>
      </c>
      <c r="B313" s="1" t="s">
        <v>122</v>
      </c>
      <c r="C313" s="20" t="s">
        <v>13</v>
      </c>
      <c r="D313" s="20">
        <v>175</v>
      </c>
      <c r="E313" s="5"/>
      <c r="F313" s="5"/>
    </row>
    <row r="314" spans="1:6" ht="50.25">
      <c r="A314" s="26">
        <f t="shared" si="13"/>
        <v>291</v>
      </c>
      <c r="B314" s="1" t="s">
        <v>128</v>
      </c>
      <c r="C314" s="20" t="s">
        <v>13</v>
      </c>
      <c r="D314" s="20">
        <v>102</v>
      </c>
      <c r="E314" s="5"/>
      <c r="F314" s="5"/>
    </row>
    <row r="315" spans="1:6" ht="34.5">
      <c r="A315" s="26">
        <f t="shared" si="13"/>
        <v>292</v>
      </c>
      <c r="B315" s="1" t="s">
        <v>123</v>
      </c>
      <c r="C315" s="2" t="s">
        <v>19</v>
      </c>
      <c r="D315" s="2">
        <v>2</v>
      </c>
      <c r="E315" s="5"/>
      <c r="F315" s="5"/>
    </row>
    <row r="316" spans="1:6" ht="47.25">
      <c r="A316" s="26">
        <f t="shared" si="13"/>
        <v>293</v>
      </c>
      <c r="B316" s="1" t="s">
        <v>88</v>
      </c>
      <c r="C316" s="20" t="s">
        <v>19</v>
      </c>
      <c r="D316" s="20">
        <v>1</v>
      </c>
      <c r="E316" s="5"/>
      <c r="F316" s="5"/>
    </row>
    <row r="317" spans="1:6" ht="34.5">
      <c r="A317" s="26">
        <f t="shared" si="13"/>
        <v>294</v>
      </c>
      <c r="B317" s="1" t="s">
        <v>125</v>
      </c>
      <c r="C317" s="20" t="s">
        <v>19</v>
      </c>
      <c r="D317" s="20">
        <v>4</v>
      </c>
      <c r="E317" s="5"/>
      <c r="F317" s="5"/>
    </row>
    <row r="318" spans="1:6" ht="18.75">
      <c r="A318" s="26">
        <f t="shared" si="13"/>
        <v>295</v>
      </c>
      <c r="B318" s="1" t="s">
        <v>126</v>
      </c>
      <c r="C318" s="20" t="s">
        <v>19</v>
      </c>
      <c r="D318" s="20">
        <v>8</v>
      </c>
      <c r="E318" s="5"/>
      <c r="F318" s="5"/>
    </row>
    <row r="319" spans="1:6" ht="34.5">
      <c r="A319" s="26">
        <f t="shared" si="13"/>
        <v>296</v>
      </c>
      <c r="B319" s="1" t="s">
        <v>193</v>
      </c>
      <c r="C319" s="20" t="s">
        <v>19</v>
      </c>
      <c r="D319" s="20">
        <v>16</v>
      </c>
      <c r="E319" s="5"/>
      <c r="F319" s="5"/>
    </row>
    <row r="320" spans="1:6" ht="31.5">
      <c r="A320" s="26">
        <f t="shared" si="13"/>
        <v>297</v>
      </c>
      <c r="B320" s="1" t="s">
        <v>184</v>
      </c>
      <c r="C320" s="20" t="s">
        <v>19</v>
      </c>
      <c r="D320" s="20">
        <v>8</v>
      </c>
      <c r="E320" s="5"/>
      <c r="F320" s="5"/>
    </row>
    <row r="321" spans="1:6" ht="50.25" customHeight="1">
      <c r="A321" s="26">
        <f t="shared" si="13"/>
        <v>298</v>
      </c>
      <c r="B321" s="1" t="s">
        <v>204</v>
      </c>
      <c r="C321" s="20" t="s">
        <v>19</v>
      </c>
      <c r="D321" s="20">
        <v>86</v>
      </c>
      <c r="E321" s="5"/>
      <c r="F321" s="5"/>
    </row>
    <row r="322" spans="1:6" ht="31.5" customHeight="1">
      <c r="A322" s="26">
        <f t="shared" si="13"/>
        <v>299</v>
      </c>
      <c r="B322" s="1" t="s">
        <v>89</v>
      </c>
      <c r="C322" s="20" t="s">
        <v>13</v>
      </c>
      <c r="D322" s="20">
        <v>885</v>
      </c>
      <c r="E322" s="5"/>
      <c r="F322" s="5"/>
    </row>
    <row r="323" spans="1:6" ht="31.5" customHeight="1">
      <c r="A323" s="26">
        <f t="shared" si="13"/>
        <v>300</v>
      </c>
      <c r="B323" s="1" t="s">
        <v>35</v>
      </c>
      <c r="C323" s="20" t="s">
        <v>13</v>
      </c>
      <c r="D323" s="20">
        <v>2422</v>
      </c>
      <c r="E323" s="5"/>
      <c r="F323" s="5"/>
    </row>
    <row r="324" spans="1:6" ht="47.25">
      <c r="A324" s="26">
        <f t="shared" si="13"/>
        <v>301</v>
      </c>
      <c r="B324" s="1" t="s">
        <v>36</v>
      </c>
      <c r="C324" s="20" t="s">
        <v>13</v>
      </c>
      <c r="D324" s="20">
        <v>175</v>
      </c>
      <c r="E324" s="6"/>
      <c r="F324" s="6"/>
    </row>
    <row r="325" spans="1:6" ht="47.25">
      <c r="A325" s="26">
        <f t="shared" si="13"/>
        <v>302</v>
      </c>
      <c r="B325" s="1" t="s">
        <v>94</v>
      </c>
      <c r="C325" s="20" t="s">
        <v>13</v>
      </c>
      <c r="D325" s="20">
        <v>117</v>
      </c>
      <c r="E325" s="6"/>
      <c r="F325" s="6"/>
    </row>
    <row r="326" spans="1:6" ht="31.5">
      <c r="A326" s="26">
        <f t="shared" si="13"/>
        <v>303</v>
      </c>
      <c r="B326" s="1" t="s">
        <v>50</v>
      </c>
      <c r="C326" s="20" t="s">
        <v>13</v>
      </c>
      <c r="D326" s="20">
        <v>3599</v>
      </c>
      <c r="E326" s="6"/>
      <c r="F326" s="6"/>
    </row>
    <row r="327" spans="1:6" ht="31.5">
      <c r="A327" s="26">
        <f t="shared" si="13"/>
        <v>304</v>
      </c>
      <c r="B327" s="1" t="s">
        <v>37</v>
      </c>
      <c r="C327" s="20" t="s">
        <v>19</v>
      </c>
      <c r="D327" s="20">
        <v>1</v>
      </c>
      <c r="E327" s="6"/>
      <c r="F327" s="6"/>
    </row>
    <row r="328" spans="1:6" ht="31.5">
      <c r="A328" s="26">
        <f t="shared" si="13"/>
        <v>305</v>
      </c>
      <c r="B328" s="1" t="s">
        <v>22</v>
      </c>
      <c r="C328" s="20" t="s">
        <v>19</v>
      </c>
      <c r="D328" s="20">
        <v>8</v>
      </c>
      <c r="E328" s="6"/>
      <c r="F328" s="6"/>
    </row>
    <row r="329" spans="1:6" ht="47.25">
      <c r="A329" s="26">
        <f t="shared" si="13"/>
        <v>306</v>
      </c>
      <c r="B329" s="1" t="s">
        <v>196</v>
      </c>
      <c r="C329" s="20" t="s">
        <v>19</v>
      </c>
      <c r="D329" s="20">
        <v>86</v>
      </c>
      <c r="E329" s="6"/>
      <c r="F329" s="6"/>
    </row>
    <row r="330" spans="1:6" ht="63">
      <c r="A330" s="26">
        <f t="shared" si="13"/>
        <v>307</v>
      </c>
      <c r="B330" s="10" t="s">
        <v>39</v>
      </c>
      <c r="C330" s="20" t="s">
        <v>19</v>
      </c>
      <c r="D330" s="20">
        <v>16</v>
      </c>
      <c r="E330" s="6"/>
      <c r="F330" s="6"/>
    </row>
    <row r="331" spans="1:6" ht="31.5">
      <c r="A331" s="26">
        <f t="shared" si="13"/>
        <v>308</v>
      </c>
      <c r="B331" s="1" t="s">
        <v>16</v>
      </c>
      <c r="C331" s="20" t="s">
        <v>13</v>
      </c>
      <c r="D331" s="20">
        <v>1716</v>
      </c>
      <c r="E331" s="6"/>
      <c r="F331" s="6"/>
    </row>
    <row r="332" spans="1:6" ht="31.5">
      <c r="A332" s="26">
        <f t="shared" si="13"/>
        <v>309</v>
      </c>
      <c r="B332" s="10" t="s">
        <v>40</v>
      </c>
      <c r="C332" s="2" t="s">
        <v>13</v>
      </c>
      <c r="D332" s="2">
        <v>2</v>
      </c>
      <c r="E332" s="6"/>
      <c r="F332" s="6"/>
    </row>
    <row r="333" spans="1:6" ht="29.25" customHeight="1">
      <c r="A333" s="26">
        <f t="shared" si="13"/>
        <v>310</v>
      </c>
      <c r="B333" s="10" t="s">
        <v>41</v>
      </c>
      <c r="C333" s="20" t="s">
        <v>119</v>
      </c>
      <c r="D333" s="2" t="s">
        <v>28</v>
      </c>
      <c r="E333" s="6"/>
      <c r="F333" s="6"/>
    </row>
    <row r="334" spans="1:6" ht="47.25" customHeight="1">
      <c r="A334" s="26">
        <f t="shared" si="13"/>
        <v>311</v>
      </c>
      <c r="B334" s="10" t="s">
        <v>83</v>
      </c>
      <c r="C334" s="2" t="s">
        <v>13</v>
      </c>
      <c r="D334" s="2">
        <v>4</v>
      </c>
      <c r="E334" s="6"/>
      <c r="F334" s="6"/>
    </row>
    <row r="335" spans="1:6" ht="47.25">
      <c r="A335" s="26">
        <f t="shared" si="13"/>
        <v>312</v>
      </c>
      <c r="B335" s="10" t="s">
        <v>187</v>
      </c>
      <c r="C335" s="2" t="s">
        <v>19</v>
      </c>
      <c r="D335" s="2">
        <v>1</v>
      </c>
      <c r="E335" s="6"/>
      <c r="F335" s="6"/>
    </row>
    <row r="336" spans="1:6" ht="15.75">
      <c r="A336" s="1"/>
      <c r="B336" s="4" t="s">
        <v>111</v>
      </c>
      <c r="C336" s="2"/>
      <c r="D336" s="2"/>
      <c r="E336" s="6"/>
      <c r="F336" s="6"/>
    </row>
    <row r="337" spans="1:6" ht="15.75">
      <c r="A337" s="1">
        <v>313</v>
      </c>
      <c r="B337" s="9" t="s">
        <v>56</v>
      </c>
      <c r="C337" s="2" t="s">
        <v>13</v>
      </c>
      <c r="D337" s="2">
        <v>1163</v>
      </c>
      <c r="E337" s="6"/>
      <c r="F337" s="6"/>
    </row>
    <row r="338" spans="1:6" ht="41.25" customHeight="1">
      <c r="A338" s="1">
        <f>A337+1</f>
        <v>314</v>
      </c>
      <c r="B338" s="1" t="s">
        <v>131</v>
      </c>
      <c r="C338" s="2" t="s">
        <v>13</v>
      </c>
      <c r="D338" s="2">
        <v>1163</v>
      </c>
      <c r="E338" s="6"/>
      <c r="F338" s="6"/>
    </row>
    <row r="339" spans="1:6" ht="16.5" customHeight="1">
      <c r="A339" s="1">
        <f t="shared" ref="A339:A368" si="14">A338+1</f>
        <v>315</v>
      </c>
      <c r="B339" s="10" t="s">
        <v>98</v>
      </c>
      <c r="C339" s="2" t="s">
        <v>13</v>
      </c>
      <c r="D339" s="2">
        <v>2</v>
      </c>
      <c r="E339" s="6"/>
      <c r="F339" s="6"/>
    </row>
    <row r="340" spans="1:6" ht="15.75">
      <c r="A340" s="1">
        <f t="shared" si="14"/>
        <v>316</v>
      </c>
      <c r="B340" s="1" t="s">
        <v>78</v>
      </c>
      <c r="C340" s="2" t="s">
        <v>19</v>
      </c>
      <c r="D340" s="2">
        <v>1</v>
      </c>
      <c r="E340" s="6"/>
      <c r="F340" s="6"/>
    </row>
    <row r="341" spans="1:6" ht="15.75">
      <c r="A341" s="1">
        <f t="shared" si="14"/>
        <v>317</v>
      </c>
      <c r="B341" s="1" t="s">
        <v>30</v>
      </c>
      <c r="C341" s="2" t="s">
        <v>13</v>
      </c>
      <c r="D341" s="2">
        <v>3</v>
      </c>
      <c r="E341" s="6"/>
      <c r="F341" s="6"/>
    </row>
    <row r="342" spans="1:6" ht="29.25" customHeight="1">
      <c r="A342" s="1">
        <f t="shared" si="14"/>
        <v>318</v>
      </c>
      <c r="B342" s="1" t="s">
        <v>109</v>
      </c>
      <c r="C342" s="2" t="s">
        <v>13</v>
      </c>
      <c r="D342" s="2">
        <v>2</v>
      </c>
      <c r="E342" s="6"/>
      <c r="F342" s="6"/>
    </row>
    <row r="343" spans="1:6" ht="15.75" customHeight="1">
      <c r="A343" s="1">
        <f t="shared" si="14"/>
        <v>319</v>
      </c>
      <c r="B343" s="1" t="s">
        <v>87</v>
      </c>
      <c r="C343" s="20" t="s">
        <v>119</v>
      </c>
      <c r="D343" s="2">
        <v>41</v>
      </c>
      <c r="E343" s="6"/>
      <c r="F343" s="6"/>
    </row>
    <row r="344" spans="1:6" ht="66">
      <c r="A344" s="1">
        <f t="shared" si="14"/>
        <v>320</v>
      </c>
      <c r="B344" s="1" t="s">
        <v>120</v>
      </c>
      <c r="C344" s="2" t="s">
        <v>13</v>
      </c>
      <c r="D344" s="2">
        <v>835</v>
      </c>
      <c r="E344" s="6"/>
      <c r="F344" s="6"/>
    </row>
    <row r="345" spans="1:6" ht="51" customHeight="1">
      <c r="A345" s="1">
        <f t="shared" si="14"/>
        <v>321</v>
      </c>
      <c r="B345" s="1" t="s">
        <v>121</v>
      </c>
      <c r="C345" s="2" t="s">
        <v>13</v>
      </c>
      <c r="D345" s="2">
        <v>1746</v>
      </c>
      <c r="E345" s="6"/>
      <c r="F345" s="6"/>
    </row>
    <row r="346" spans="1:6" ht="51" customHeight="1">
      <c r="A346" s="1">
        <f t="shared" si="14"/>
        <v>322</v>
      </c>
      <c r="B346" s="1" t="s">
        <v>122</v>
      </c>
      <c r="C346" s="2" t="s">
        <v>13</v>
      </c>
      <c r="D346" s="2">
        <v>175</v>
      </c>
      <c r="E346" s="6"/>
      <c r="F346" s="6"/>
    </row>
    <row r="347" spans="1:6" ht="50.25">
      <c r="A347" s="1">
        <f t="shared" si="14"/>
        <v>323</v>
      </c>
      <c r="B347" s="1" t="s">
        <v>128</v>
      </c>
      <c r="C347" s="2" t="s">
        <v>13</v>
      </c>
      <c r="D347" s="2">
        <v>62</v>
      </c>
      <c r="E347" s="6"/>
      <c r="F347" s="6"/>
    </row>
    <row r="348" spans="1:6" ht="47.25">
      <c r="A348" s="1">
        <f t="shared" si="14"/>
        <v>324</v>
      </c>
      <c r="B348" s="1" t="s">
        <v>88</v>
      </c>
      <c r="C348" s="2" t="s">
        <v>19</v>
      </c>
      <c r="D348" s="2">
        <v>1</v>
      </c>
      <c r="E348" s="6"/>
      <c r="F348" s="6"/>
    </row>
    <row r="349" spans="1:6" ht="34.5">
      <c r="A349" s="1">
        <f t="shared" si="14"/>
        <v>325</v>
      </c>
      <c r="B349" s="1" t="s">
        <v>125</v>
      </c>
      <c r="C349" s="2" t="s">
        <v>19</v>
      </c>
      <c r="D349" s="2">
        <v>4</v>
      </c>
      <c r="E349" s="6"/>
      <c r="F349" s="6"/>
    </row>
    <row r="350" spans="1:6" ht="34.5">
      <c r="A350" s="1">
        <f t="shared" si="14"/>
        <v>326</v>
      </c>
      <c r="B350" s="1" t="s">
        <v>123</v>
      </c>
      <c r="C350" s="2" t="s">
        <v>19</v>
      </c>
      <c r="D350" s="2">
        <v>2</v>
      </c>
      <c r="E350" s="6"/>
      <c r="F350" s="6"/>
    </row>
    <row r="351" spans="1:6" ht="18.75">
      <c r="A351" s="1">
        <f t="shared" si="14"/>
        <v>327</v>
      </c>
      <c r="B351" s="1" t="s">
        <v>126</v>
      </c>
      <c r="C351" s="2" t="s">
        <v>19</v>
      </c>
      <c r="D351" s="2">
        <v>8</v>
      </c>
      <c r="E351" s="6"/>
      <c r="F351" s="6"/>
    </row>
    <row r="352" spans="1:6" ht="34.5">
      <c r="A352" s="1">
        <f t="shared" si="14"/>
        <v>328</v>
      </c>
      <c r="B352" s="1" t="s">
        <v>193</v>
      </c>
      <c r="C352" s="2" t="s">
        <v>19</v>
      </c>
      <c r="D352" s="2">
        <v>16</v>
      </c>
      <c r="E352" s="6"/>
      <c r="F352" s="6"/>
    </row>
    <row r="353" spans="1:6" ht="31.5">
      <c r="A353" s="1">
        <f t="shared" si="14"/>
        <v>329</v>
      </c>
      <c r="B353" s="1" t="s">
        <v>184</v>
      </c>
      <c r="C353" s="2" t="s">
        <v>19</v>
      </c>
      <c r="D353" s="2">
        <v>8</v>
      </c>
      <c r="E353" s="6"/>
      <c r="F353" s="6"/>
    </row>
    <row r="354" spans="1:6" ht="49.5" customHeight="1">
      <c r="A354" s="1">
        <f t="shared" si="14"/>
        <v>330</v>
      </c>
      <c r="B354" s="1" t="s">
        <v>204</v>
      </c>
      <c r="C354" s="2" t="s">
        <v>19</v>
      </c>
      <c r="D354" s="2">
        <v>86</v>
      </c>
      <c r="E354" s="6"/>
      <c r="F354" s="6"/>
    </row>
    <row r="355" spans="1:6" ht="57" customHeight="1">
      <c r="A355" s="1">
        <f t="shared" si="14"/>
        <v>331</v>
      </c>
      <c r="B355" s="1" t="s">
        <v>89</v>
      </c>
      <c r="C355" s="2" t="s">
        <v>13</v>
      </c>
      <c r="D355" s="2">
        <v>885</v>
      </c>
      <c r="E355" s="6"/>
      <c r="F355" s="6"/>
    </row>
    <row r="356" spans="1:6" ht="33" customHeight="1">
      <c r="A356" s="1">
        <f t="shared" si="14"/>
        <v>332</v>
      </c>
      <c r="B356" s="1" t="s">
        <v>35</v>
      </c>
      <c r="C356" s="2" t="s">
        <v>13</v>
      </c>
      <c r="D356" s="2">
        <v>1746</v>
      </c>
      <c r="E356" s="6"/>
      <c r="F356" s="6"/>
    </row>
    <row r="357" spans="1:6" ht="47.25">
      <c r="A357" s="1">
        <f t="shared" si="14"/>
        <v>333</v>
      </c>
      <c r="B357" s="1" t="s">
        <v>36</v>
      </c>
      <c r="C357" s="2" t="s">
        <v>13</v>
      </c>
      <c r="D357" s="2">
        <v>175</v>
      </c>
      <c r="E357" s="6"/>
      <c r="F357" s="6"/>
    </row>
    <row r="358" spans="1:6" ht="47.25">
      <c r="A358" s="1">
        <f t="shared" si="14"/>
        <v>334</v>
      </c>
      <c r="B358" s="1" t="s">
        <v>94</v>
      </c>
      <c r="C358" s="2" t="s">
        <v>13</v>
      </c>
      <c r="D358" s="2">
        <v>77</v>
      </c>
      <c r="E358" s="6"/>
      <c r="F358" s="6"/>
    </row>
    <row r="359" spans="1:6" ht="31.5">
      <c r="A359" s="1">
        <f t="shared" si="14"/>
        <v>335</v>
      </c>
      <c r="B359" s="1" t="s">
        <v>50</v>
      </c>
      <c r="C359" s="2" t="s">
        <v>13</v>
      </c>
      <c r="D359" s="2">
        <v>2883</v>
      </c>
      <c r="E359" s="6"/>
      <c r="F359" s="6"/>
    </row>
    <row r="360" spans="1:6" ht="31.5">
      <c r="A360" s="1">
        <f t="shared" si="14"/>
        <v>336</v>
      </c>
      <c r="B360" s="1" t="s">
        <v>37</v>
      </c>
      <c r="C360" s="2" t="s">
        <v>19</v>
      </c>
      <c r="D360" s="2">
        <v>1</v>
      </c>
      <c r="E360" s="6"/>
      <c r="F360" s="6"/>
    </row>
    <row r="361" spans="1:6" ht="31.5">
      <c r="A361" s="1">
        <f t="shared" si="14"/>
        <v>337</v>
      </c>
      <c r="B361" s="1" t="s">
        <v>22</v>
      </c>
      <c r="C361" s="2" t="s">
        <v>19</v>
      </c>
      <c r="D361" s="2">
        <v>6</v>
      </c>
      <c r="E361" s="6"/>
      <c r="F361" s="6"/>
    </row>
    <row r="362" spans="1:6" ht="47.25">
      <c r="A362" s="1">
        <f t="shared" si="14"/>
        <v>338</v>
      </c>
      <c r="B362" s="1" t="s">
        <v>198</v>
      </c>
      <c r="C362" s="2" t="s">
        <v>19</v>
      </c>
      <c r="D362" s="2">
        <v>86</v>
      </c>
      <c r="E362" s="6"/>
      <c r="F362" s="6"/>
    </row>
    <row r="363" spans="1:6" ht="78.75">
      <c r="A363" s="1">
        <f t="shared" si="14"/>
        <v>339</v>
      </c>
      <c r="B363" s="10" t="s">
        <v>205</v>
      </c>
      <c r="C363" s="2" t="s">
        <v>19</v>
      </c>
      <c r="D363" s="2">
        <v>16</v>
      </c>
      <c r="E363" s="6"/>
      <c r="F363" s="6"/>
    </row>
    <row r="364" spans="1:6" ht="31.5">
      <c r="A364" s="1">
        <f t="shared" si="14"/>
        <v>340</v>
      </c>
      <c r="B364" s="1" t="s">
        <v>16</v>
      </c>
      <c r="C364" s="2" t="s">
        <v>13</v>
      </c>
      <c r="D364" s="2">
        <v>1163</v>
      </c>
      <c r="E364" s="6"/>
      <c r="F364" s="6"/>
    </row>
    <row r="365" spans="1:6" ht="31.5">
      <c r="A365" s="1">
        <f t="shared" si="14"/>
        <v>341</v>
      </c>
      <c r="B365" s="10" t="s">
        <v>40</v>
      </c>
      <c r="C365" s="2" t="s">
        <v>13</v>
      </c>
      <c r="D365" s="2">
        <v>2</v>
      </c>
      <c r="E365" s="6"/>
      <c r="F365" s="6"/>
    </row>
    <row r="366" spans="1:6" ht="33" customHeight="1">
      <c r="A366" s="1">
        <f t="shared" si="14"/>
        <v>342</v>
      </c>
      <c r="B366" s="10" t="s">
        <v>178</v>
      </c>
      <c r="C366" s="2" t="s">
        <v>119</v>
      </c>
      <c r="D366" s="2" t="s">
        <v>28</v>
      </c>
      <c r="E366" s="6"/>
      <c r="F366" s="6"/>
    </row>
    <row r="367" spans="1:6" ht="49.5" customHeight="1">
      <c r="A367" s="1">
        <f t="shared" si="14"/>
        <v>343</v>
      </c>
      <c r="B367" s="10" t="s">
        <v>83</v>
      </c>
      <c r="C367" s="2" t="s">
        <v>13</v>
      </c>
      <c r="D367" s="2">
        <v>4</v>
      </c>
      <c r="E367" s="6"/>
      <c r="F367" s="6"/>
    </row>
    <row r="368" spans="1:6" ht="47.25">
      <c r="A368" s="1">
        <f t="shared" si="14"/>
        <v>344</v>
      </c>
      <c r="B368" s="10" t="s">
        <v>187</v>
      </c>
      <c r="C368" s="2" t="s">
        <v>19</v>
      </c>
      <c r="D368" s="2">
        <v>1</v>
      </c>
      <c r="E368" s="6"/>
      <c r="F368" s="6"/>
    </row>
    <row r="369" spans="1:6" ht="15.75">
      <c r="A369" s="1"/>
      <c r="B369" s="4" t="s">
        <v>112</v>
      </c>
      <c r="C369" s="2"/>
      <c r="D369" s="2"/>
      <c r="E369" s="6"/>
      <c r="F369" s="6"/>
    </row>
    <row r="370" spans="1:6" ht="63">
      <c r="A370" s="1">
        <v>345</v>
      </c>
      <c r="B370" s="10" t="s">
        <v>113</v>
      </c>
      <c r="C370" s="2" t="s">
        <v>13</v>
      </c>
      <c r="D370" s="2">
        <v>20</v>
      </c>
      <c r="E370" s="6"/>
      <c r="F370" s="6"/>
    </row>
    <row r="371" spans="1:6" ht="15.75">
      <c r="A371" s="1"/>
      <c r="B371" s="3" t="s">
        <v>114</v>
      </c>
      <c r="C371" s="2"/>
      <c r="D371" s="2"/>
      <c r="E371" s="6"/>
      <c r="F371" s="6"/>
    </row>
    <row r="372" spans="1:6" ht="78.75">
      <c r="A372" s="1">
        <v>346</v>
      </c>
      <c r="B372" s="15" t="s">
        <v>118</v>
      </c>
      <c r="C372" s="2" t="s">
        <v>115</v>
      </c>
      <c r="D372" s="2">
        <v>9</v>
      </c>
      <c r="E372" s="6"/>
      <c r="F372" s="6"/>
    </row>
    <row r="373" spans="1:6" ht="63">
      <c r="A373" s="1">
        <v>347</v>
      </c>
      <c r="B373" s="15" t="s">
        <v>116</v>
      </c>
      <c r="C373" s="2" t="s">
        <v>115</v>
      </c>
      <c r="D373" s="2">
        <v>9</v>
      </c>
      <c r="E373" s="6"/>
      <c r="F373" s="6"/>
    </row>
    <row r="374" spans="1:6" ht="15.75">
      <c r="A374" s="1">
        <v>348</v>
      </c>
      <c r="B374" s="15" t="s">
        <v>117</v>
      </c>
      <c r="C374" s="2" t="s">
        <v>115</v>
      </c>
      <c r="D374" s="2">
        <v>9</v>
      </c>
      <c r="E374" s="25"/>
      <c r="F374" s="6"/>
    </row>
    <row r="375" spans="1:6" ht="15.75" customHeight="1">
      <c r="A375" s="6"/>
      <c r="B375" s="6"/>
      <c r="C375" s="23" t="s">
        <v>7</v>
      </c>
      <c r="D375" s="24"/>
      <c r="E375" s="25"/>
      <c r="F375" s="6"/>
    </row>
    <row r="376" spans="1:6" ht="15.75" customHeight="1">
      <c r="A376" s="6"/>
      <c r="B376" s="6"/>
      <c r="C376" s="52" t="s">
        <v>139</v>
      </c>
      <c r="D376" s="53"/>
      <c r="E376" s="54"/>
      <c r="F376" s="6"/>
    </row>
    <row r="377" spans="1:6" ht="16.5" customHeight="1">
      <c r="A377" s="5"/>
      <c r="B377" s="6"/>
      <c r="C377" s="30" t="s">
        <v>140</v>
      </c>
      <c r="D377" s="31"/>
      <c r="E377" s="31"/>
      <c r="F377" s="32"/>
    </row>
    <row r="378" spans="1:6">
      <c r="A378" s="47" t="s">
        <v>206</v>
      </c>
      <c r="B378" s="48"/>
      <c r="C378" s="48"/>
      <c r="D378" s="48"/>
      <c r="E378" s="48"/>
      <c r="F378" s="48"/>
    </row>
    <row r="379" spans="1:6">
      <c r="A379" s="49" t="s">
        <v>207</v>
      </c>
      <c r="B379" s="49"/>
      <c r="C379" s="49"/>
      <c r="D379" s="49"/>
      <c r="E379" s="49"/>
      <c r="F379" s="49"/>
    </row>
    <row r="380" spans="1:6">
      <c r="A380" s="47" t="s">
        <v>208</v>
      </c>
      <c r="B380" s="48"/>
      <c r="C380" s="48"/>
      <c r="D380" s="48"/>
      <c r="E380" s="48"/>
      <c r="F380" s="48"/>
    </row>
    <row r="381" spans="1:6" ht="15.75">
      <c r="C381" s="45" t="s">
        <v>179</v>
      </c>
      <c r="D381" s="45"/>
      <c r="E381" s="45"/>
      <c r="F381" s="29"/>
    </row>
    <row r="382" spans="1:6" ht="15.75">
      <c r="C382" s="46" t="s">
        <v>180</v>
      </c>
      <c r="D382" s="46"/>
      <c r="E382" s="46"/>
    </row>
  </sheetData>
  <mergeCells count="10">
    <mergeCell ref="A1:F1"/>
    <mergeCell ref="A2:F2"/>
    <mergeCell ref="A3:F3"/>
    <mergeCell ref="A4:F4"/>
    <mergeCell ref="C376:E376"/>
    <mergeCell ref="C381:E381"/>
    <mergeCell ref="C382:E382"/>
    <mergeCell ref="A378:F378"/>
    <mergeCell ref="A379:F379"/>
    <mergeCell ref="A380:F38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73"/>
  <sheetViews>
    <sheetView topLeftCell="A55" workbookViewId="0">
      <selection activeCell="J14" sqref="J14"/>
    </sheetView>
  </sheetViews>
  <sheetFormatPr defaultRowHeight="15"/>
  <cols>
    <col min="1" max="1" width="5.5703125" customWidth="1"/>
    <col min="2" max="2" width="50.7109375" customWidth="1"/>
    <col min="3" max="3" width="6.7109375" customWidth="1"/>
    <col min="4" max="4" width="6.140625" customWidth="1"/>
    <col min="5" max="6" width="8.28515625" customWidth="1"/>
  </cols>
  <sheetData>
    <row r="1" spans="1:6" ht="33.75" customHeight="1">
      <c r="A1" s="50" t="s">
        <v>0</v>
      </c>
      <c r="B1" s="50"/>
      <c r="C1" s="50"/>
      <c r="D1" s="50"/>
      <c r="E1" s="50"/>
      <c r="F1" s="50"/>
    </row>
    <row r="2" spans="1:6" ht="15.75">
      <c r="A2" s="50" t="s">
        <v>1</v>
      </c>
      <c r="B2" s="50"/>
      <c r="C2" s="50"/>
      <c r="D2" s="50"/>
      <c r="E2" s="50"/>
      <c r="F2" s="50"/>
    </row>
    <row r="3" spans="1:6" ht="15.75">
      <c r="A3" s="50" t="s">
        <v>141</v>
      </c>
      <c r="B3" s="50"/>
      <c r="C3" s="50"/>
      <c r="D3" s="50"/>
      <c r="E3" s="50"/>
      <c r="F3" s="50"/>
    </row>
    <row r="4" spans="1:6" ht="15.75">
      <c r="A4" s="51" t="s">
        <v>159</v>
      </c>
      <c r="B4" s="51"/>
      <c r="C4" s="51"/>
      <c r="D4" s="51"/>
      <c r="E4" s="51"/>
      <c r="F4" s="51"/>
    </row>
    <row r="5" spans="1:6" ht="19.5" customHeight="1">
      <c r="A5" s="2" t="s">
        <v>3</v>
      </c>
      <c r="B5" s="2" t="s">
        <v>4</v>
      </c>
      <c r="C5" s="2" t="s">
        <v>5</v>
      </c>
      <c r="D5" s="2" t="s">
        <v>6</v>
      </c>
      <c r="E5" s="2" t="s">
        <v>8</v>
      </c>
      <c r="F5" s="2" t="s">
        <v>7</v>
      </c>
    </row>
    <row r="6" spans="1:6" ht="15.75">
      <c r="A6" s="58" t="s">
        <v>142</v>
      </c>
      <c r="B6" s="59"/>
      <c r="C6" s="59"/>
      <c r="D6" s="60"/>
      <c r="E6" s="1"/>
      <c r="F6" s="1"/>
    </row>
    <row r="7" spans="1:6" ht="31.5">
      <c r="A7" s="8">
        <v>1</v>
      </c>
      <c r="B7" s="9" t="s">
        <v>143</v>
      </c>
      <c r="C7" s="8" t="s">
        <v>19</v>
      </c>
      <c r="D7" s="8">
        <v>1</v>
      </c>
      <c r="E7" s="1"/>
      <c r="F7" s="1"/>
    </row>
    <row r="8" spans="1:6" ht="15.75">
      <c r="A8" s="8">
        <v>2</v>
      </c>
      <c r="B8" s="9" t="s">
        <v>144</v>
      </c>
      <c r="C8" s="8" t="s">
        <v>19</v>
      </c>
      <c r="D8" s="8">
        <v>2</v>
      </c>
      <c r="E8" s="1"/>
      <c r="F8" s="1"/>
    </row>
    <row r="9" spans="1:6" ht="15.75">
      <c r="A9" s="8">
        <v>3</v>
      </c>
      <c r="B9" s="9" t="s">
        <v>145</v>
      </c>
      <c r="C9" s="8" t="s">
        <v>19</v>
      </c>
      <c r="D9" s="8">
        <v>1</v>
      </c>
      <c r="E9" s="1"/>
      <c r="F9" s="1"/>
    </row>
    <row r="10" spans="1:6" ht="15.75">
      <c r="A10" s="8">
        <v>4</v>
      </c>
      <c r="B10" s="9" t="s">
        <v>146</v>
      </c>
      <c r="C10" s="8" t="s">
        <v>19</v>
      </c>
      <c r="D10" s="8">
        <v>24</v>
      </c>
      <c r="E10" s="1"/>
      <c r="F10" s="1"/>
    </row>
    <row r="11" spans="1:6" ht="15.75">
      <c r="A11" s="55" t="s">
        <v>147</v>
      </c>
      <c r="B11" s="56"/>
      <c r="C11" s="56"/>
      <c r="D11" s="57"/>
      <c r="E11" s="1"/>
      <c r="F11" s="1"/>
    </row>
    <row r="12" spans="1:6" ht="31.5">
      <c r="A12" s="11">
        <v>5</v>
      </c>
      <c r="B12" s="7" t="s">
        <v>143</v>
      </c>
      <c r="C12" s="11" t="s">
        <v>19</v>
      </c>
      <c r="D12" s="11">
        <v>1</v>
      </c>
      <c r="E12" s="1"/>
      <c r="F12" s="1"/>
    </row>
    <row r="13" spans="1:6" ht="15.75">
      <c r="A13" s="11">
        <v>6</v>
      </c>
      <c r="B13" s="7" t="s">
        <v>144</v>
      </c>
      <c r="C13" s="11" t="s">
        <v>19</v>
      </c>
      <c r="D13" s="11">
        <v>2</v>
      </c>
      <c r="E13" s="1"/>
      <c r="F13" s="1"/>
    </row>
    <row r="14" spans="1:6" ht="15.75">
      <c r="A14" s="11">
        <v>7</v>
      </c>
      <c r="B14" s="7" t="s">
        <v>145</v>
      </c>
      <c r="C14" s="11" t="s">
        <v>19</v>
      </c>
      <c r="D14" s="11">
        <v>1</v>
      </c>
      <c r="E14" s="1"/>
      <c r="F14" s="1"/>
    </row>
    <row r="15" spans="1:6" ht="15.75">
      <c r="A15" s="11">
        <v>8</v>
      </c>
      <c r="B15" s="7" t="s">
        <v>146</v>
      </c>
      <c r="C15" s="11" t="s">
        <v>19</v>
      </c>
      <c r="D15" s="11">
        <v>24</v>
      </c>
      <c r="E15" s="1"/>
      <c r="F15" s="1"/>
    </row>
    <row r="16" spans="1:6" ht="15.75">
      <c r="A16" s="55" t="s">
        <v>148</v>
      </c>
      <c r="B16" s="56"/>
      <c r="C16" s="56"/>
      <c r="D16" s="57"/>
      <c r="E16" s="1"/>
      <c r="F16" s="1"/>
    </row>
    <row r="17" spans="1:6" ht="31.5">
      <c r="A17" s="11">
        <v>9</v>
      </c>
      <c r="B17" s="7" t="s">
        <v>143</v>
      </c>
      <c r="C17" s="11" t="s">
        <v>19</v>
      </c>
      <c r="D17" s="11">
        <v>1</v>
      </c>
      <c r="E17" s="1"/>
      <c r="F17" s="1"/>
    </row>
    <row r="18" spans="1:6" ht="15.75">
      <c r="A18" s="11">
        <v>10</v>
      </c>
      <c r="B18" s="7" t="s">
        <v>144</v>
      </c>
      <c r="C18" s="11" t="s">
        <v>19</v>
      </c>
      <c r="D18" s="11">
        <v>2</v>
      </c>
      <c r="E18" s="1"/>
      <c r="F18" s="1"/>
    </row>
    <row r="19" spans="1:6" ht="15.75">
      <c r="A19" s="11">
        <v>11</v>
      </c>
      <c r="B19" s="7" t="s">
        <v>145</v>
      </c>
      <c r="C19" s="11" t="s">
        <v>19</v>
      </c>
      <c r="D19" s="11">
        <v>1</v>
      </c>
      <c r="E19" s="1"/>
      <c r="F19" s="1"/>
    </row>
    <row r="20" spans="1:6" ht="15.75">
      <c r="A20" s="11">
        <v>12</v>
      </c>
      <c r="B20" s="7" t="s">
        <v>146</v>
      </c>
      <c r="C20" s="11" t="s">
        <v>19</v>
      </c>
      <c r="D20" s="11">
        <v>24</v>
      </c>
      <c r="E20" s="1"/>
      <c r="F20" s="1"/>
    </row>
    <row r="21" spans="1:6" ht="15.75">
      <c r="A21" s="55" t="s">
        <v>149</v>
      </c>
      <c r="B21" s="56"/>
      <c r="C21" s="56"/>
      <c r="D21" s="57"/>
      <c r="E21" s="1"/>
      <c r="F21" s="1"/>
    </row>
    <row r="22" spans="1:6" ht="31.5">
      <c r="A22" s="11">
        <v>13</v>
      </c>
      <c r="B22" s="7" t="s">
        <v>143</v>
      </c>
      <c r="C22" s="11" t="s">
        <v>19</v>
      </c>
      <c r="D22" s="11">
        <v>1</v>
      </c>
      <c r="E22" s="1"/>
      <c r="F22" s="1"/>
    </row>
    <row r="23" spans="1:6" ht="15.75">
      <c r="A23" s="11">
        <v>14</v>
      </c>
      <c r="B23" s="7" t="s">
        <v>144</v>
      </c>
      <c r="C23" s="11" t="s">
        <v>19</v>
      </c>
      <c r="D23" s="11">
        <v>2</v>
      </c>
      <c r="E23" s="1"/>
      <c r="F23" s="1"/>
    </row>
    <row r="24" spans="1:6" ht="15.75">
      <c r="A24" s="11">
        <v>15</v>
      </c>
      <c r="B24" s="7" t="s">
        <v>145</v>
      </c>
      <c r="C24" s="11" t="s">
        <v>19</v>
      </c>
      <c r="D24" s="11">
        <v>1</v>
      </c>
      <c r="E24" s="1"/>
      <c r="F24" s="1"/>
    </row>
    <row r="25" spans="1:6" ht="15.75">
      <c r="A25" s="11">
        <v>16</v>
      </c>
      <c r="B25" s="7" t="s">
        <v>146</v>
      </c>
      <c r="C25" s="11" t="s">
        <v>19</v>
      </c>
      <c r="D25" s="11">
        <v>24</v>
      </c>
      <c r="E25" s="1"/>
      <c r="F25" s="1"/>
    </row>
    <row r="26" spans="1:6" ht="15.75">
      <c r="A26" s="55" t="s">
        <v>150</v>
      </c>
      <c r="B26" s="56"/>
      <c r="C26" s="56"/>
      <c r="D26" s="57"/>
      <c r="E26" s="1"/>
      <c r="F26" s="1"/>
    </row>
    <row r="27" spans="1:6" ht="31.5">
      <c r="A27" s="11">
        <v>17</v>
      </c>
      <c r="B27" s="7" t="s">
        <v>143</v>
      </c>
      <c r="C27" s="11" t="s">
        <v>19</v>
      </c>
      <c r="D27" s="11">
        <v>1</v>
      </c>
      <c r="E27" s="1"/>
      <c r="F27" s="1"/>
    </row>
    <row r="28" spans="1:6" ht="15.75">
      <c r="A28" s="11">
        <v>18</v>
      </c>
      <c r="B28" s="7" t="s">
        <v>144</v>
      </c>
      <c r="C28" s="11" t="s">
        <v>19</v>
      </c>
      <c r="D28" s="11">
        <v>2</v>
      </c>
      <c r="E28" s="1"/>
      <c r="F28" s="1"/>
    </row>
    <row r="29" spans="1:6" ht="15.75">
      <c r="A29" s="11">
        <v>19</v>
      </c>
      <c r="B29" s="7" t="s">
        <v>145</v>
      </c>
      <c r="C29" s="11" t="s">
        <v>19</v>
      </c>
      <c r="D29" s="11">
        <v>1</v>
      </c>
      <c r="E29" s="1"/>
      <c r="F29" s="1"/>
    </row>
    <row r="30" spans="1:6" ht="15.75">
      <c r="A30" s="11">
        <v>20</v>
      </c>
      <c r="B30" s="7" t="s">
        <v>146</v>
      </c>
      <c r="C30" s="11" t="s">
        <v>19</v>
      </c>
      <c r="D30" s="11">
        <v>24</v>
      </c>
      <c r="E30" s="1"/>
      <c r="F30" s="1"/>
    </row>
    <row r="31" spans="1:6" ht="15.75">
      <c r="A31" s="55" t="s">
        <v>151</v>
      </c>
      <c r="B31" s="56"/>
      <c r="C31" s="56"/>
      <c r="D31" s="57"/>
      <c r="E31" s="1"/>
      <c r="F31" s="1"/>
    </row>
    <row r="32" spans="1:6" ht="31.5">
      <c r="A32" s="11">
        <v>21</v>
      </c>
      <c r="B32" s="7" t="s">
        <v>143</v>
      </c>
      <c r="C32" s="11" t="s">
        <v>19</v>
      </c>
      <c r="D32" s="11">
        <v>1</v>
      </c>
      <c r="E32" s="1"/>
      <c r="F32" s="1"/>
    </row>
    <row r="33" spans="1:6" ht="15.75">
      <c r="A33" s="11">
        <v>22</v>
      </c>
      <c r="B33" s="7" t="s">
        <v>144</v>
      </c>
      <c r="C33" s="11" t="s">
        <v>19</v>
      </c>
      <c r="D33" s="11">
        <v>2</v>
      </c>
      <c r="E33" s="1"/>
      <c r="F33" s="1"/>
    </row>
    <row r="34" spans="1:6" ht="15.75">
      <c r="A34" s="11">
        <v>23</v>
      </c>
      <c r="B34" s="7" t="s">
        <v>145</v>
      </c>
      <c r="C34" s="11" t="s">
        <v>19</v>
      </c>
      <c r="D34" s="11">
        <v>1</v>
      </c>
      <c r="E34" s="1"/>
      <c r="F34" s="1"/>
    </row>
    <row r="35" spans="1:6" ht="15.75">
      <c r="A35" s="11">
        <v>24</v>
      </c>
      <c r="B35" s="7" t="s">
        <v>146</v>
      </c>
      <c r="C35" s="11" t="s">
        <v>19</v>
      </c>
      <c r="D35" s="11">
        <v>24</v>
      </c>
      <c r="E35" s="1"/>
      <c r="F35" s="1"/>
    </row>
    <row r="36" spans="1:6" ht="15.75">
      <c r="A36" s="55" t="s">
        <v>152</v>
      </c>
      <c r="B36" s="56"/>
      <c r="C36" s="56"/>
      <c r="D36" s="57"/>
      <c r="E36" s="1"/>
      <c r="F36" s="1"/>
    </row>
    <row r="37" spans="1:6" ht="31.5">
      <c r="A37" s="11">
        <v>25</v>
      </c>
      <c r="B37" s="7" t="s">
        <v>143</v>
      </c>
      <c r="C37" s="11" t="s">
        <v>19</v>
      </c>
      <c r="D37" s="11">
        <v>1</v>
      </c>
      <c r="E37" s="1"/>
      <c r="F37" s="1"/>
    </row>
    <row r="38" spans="1:6" ht="15.75">
      <c r="A38" s="11">
        <v>26</v>
      </c>
      <c r="B38" s="7" t="s">
        <v>144</v>
      </c>
      <c r="C38" s="11" t="s">
        <v>19</v>
      </c>
      <c r="D38" s="11">
        <v>2</v>
      </c>
      <c r="E38" s="1"/>
      <c r="F38" s="1"/>
    </row>
    <row r="39" spans="1:6" ht="15.75">
      <c r="A39" s="11">
        <v>27</v>
      </c>
      <c r="B39" s="7" t="s">
        <v>145</v>
      </c>
      <c r="C39" s="11" t="s">
        <v>19</v>
      </c>
      <c r="D39" s="11">
        <v>1</v>
      </c>
      <c r="E39" s="1"/>
      <c r="F39" s="1"/>
    </row>
    <row r="40" spans="1:6" ht="15.75">
      <c r="A40" s="11">
        <v>28</v>
      </c>
      <c r="B40" s="7" t="s">
        <v>146</v>
      </c>
      <c r="C40" s="11" t="s">
        <v>19</v>
      </c>
      <c r="D40" s="11">
        <v>24</v>
      </c>
      <c r="E40" s="1"/>
      <c r="F40" s="1"/>
    </row>
    <row r="41" spans="1:6" ht="15.75">
      <c r="A41" s="55" t="s">
        <v>153</v>
      </c>
      <c r="B41" s="56"/>
      <c r="C41" s="56"/>
      <c r="D41" s="57"/>
      <c r="E41" s="1"/>
      <c r="F41" s="1"/>
    </row>
    <row r="42" spans="1:6" ht="31.5">
      <c r="A42" s="11">
        <v>29</v>
      </c>
      <c r="B42" s="7" t="s">
        <v>143</v>
      </c>
      <c r="C42" s="11" t="s">
        <v>19</v>
      </c>
      <c r="D42" s="11">
        <v>1</v>
      </c>
      <c r="E42" s="1"/>
      <c r="F42" s="1"/>
    </row>
    <row r="43" spans="1:6" ht="15.75">
      <c r="A43" s="11">
        <v>30</v>
      </c>
      <c r="B43" s="7" t="s">
        <v>144</v>
      </c>
      <c r="C43" s="11" t="s">
        <v>19</v>
      </c>
      <c r="D43" s="11">
        <v>2</v>
      </c>
      <c r="E43" s="1"/>
      <c r="F43" s="1"/>
    </row>
    <row r="44" spans="1:6" ht="15.75">
      <c r="A44" s="11">
        <v>31</v>
      </c>
      <c r="B44" s="7" t="s">
        <v>145</v>
      </c>
      <c r="C44" s="11" t="s">
        <v>19</v>
      </c>
      <c r="D44" s="11">
        <v>1</v>
      </c>
      <c r="E44" s="1"/>
      <c r="F44" s="1"/>
    </row>
    <row r="45" spans="1:6" ht="15.75">
      <c r="A45" s="11">
        <v>32</v>
      </c>
      <c r="B45" s="7" t="s">
        <v>146</v>
      </c>
      <c r="C45" s="11" t="s">
        <v>19</v>
      </c>
      <c r="D45" s="11">
        <v>24</v>
      </c>
      <c r="E45" s="1"/>
      <c r="F45" s="1"/>
    </row>
    <row r="46" spans="1:6" ht="15.75">
      <c r="A46" s="55" t="s">
        <v>154</v>
      </c>
      <c r="B46" s="56"/>
      <c r="C46" s="56"/>
      <c r="D46" s="57"/>
      <c r="E46" s="1"/>
      <c r="F46" s="1"/>
    </row>
    <row r="47" spans="1:6" ht="31.5">
      <c r="A47" s="11">
        <v>33</v>
      </c>
      <c r="B47" s="7" t="s">
        <v>143</v>
      </c>
      <c r="C47" s="11" t="s">
        <v>19</v>
      </c>
      <c r="D47" s="11">
        <v>1</v>
      </c>
      <c r="E47" s="1"/>
      <c r="F47" s="1"/>
    </row>
    <row r="48" spans="1:6" ht="15.75">
      <c r="A48" s="11">
        <v>34</v>
      </c>
      <c r="B48" s="7" t="s">
        <v>144</v>
      </c>
      <c r="C48" s="11" t="s">
        <v>19</v>
      </c>
      <c r="D48" s="11">
        <v>2</v>
      </c>
      <c r="E48" s="26"/>
      <c r="F48" s="26"/>
    </row>
    <row r="49" spans="1:6" ht="15.75">
      <c r="A49" s="11">
        <v>35</v>
      </c>
      <c r="B49" s="7" t="s">
        <v>145</v>
      </c>
      <c r="C49" s="11" t="s">
        <v>19</v>
      </c>
      <c r="D49" s="11">
        <v>1</v>
      </c>
      <c r="E49" s="26"/>
      <c r="F49" s="26"/>
    </row>
    <row r="50" spans="1:6" ht="15.75">
      <c r="A50" s="11">
        <v>36</v>
      </c>
      <c r="B50" s="7" t="s">
        <v>146</v>
      </c>
      <c r="C50" s="11" t="s">
        <v>19</v>
      </c>
      <c r="D50" s="11">
        <v>24</v>
      </c>
      <c r="E50" s="26"/>
      <c r="F50" s="26"/>
    </row>
    <row r="51" spans="1:6" ht="15.75">
      <c r="A51" s="55" t="s">
        <v>155</v>
      </c>
      <c r="B51" s="56"/>
      <c r="C51" s="56"/>
      <c r="D51" s="57"/>
      <c r="E51" s="26"/>
      <c r="F51" s="26"/>
    </row>
    <row r="52" spans="1:6" ht="31.5">
      <c r="A52" s="11">
        <v>37</v>
      </c>
      <c r="B52" s="7" t="s">
        <v>156</v>
      </c>
      <c r="C52" s="11" t="s">
        <v>19</v>
      </c>
      <c r="D52" s="11">
        <v>9</v>
      </c>
      <c r="E52" s="26"/>
      <c r="F52" s="26"/>
    </row>
    <row r="53" spans="1:6" ht="31.5">
      <c r="A53" s="11">
        <v>38</v>
      </c>
      <c r="B53" s="7" t="s">
        <v>156</v>
      </c>
      <c r="C53" s="11" t="s">
        <v>19</v>
      </c>
      <c r="D53" s="11">
        <v>1</v>
      </c>
      <c r="E53" s="26"/>
      <c r="F53" s="26"/>
    </row>
    <row r="54" spans="1:6" ht="31.5">
      <c r="A54" s="11">
        <v>39</v>
      </c>
      <c r="B54" s="7" t="s">
        <v>157</v>
      </c>
      <c r="C54" s="11" t="s">
        <v>19</v>
      </c>
      <c r="D54" s="11">
        <v>1</v>
      </c>
      <c r="E54" s="26"/>
      <c r="F54" s="26"/>
    </row>
    <row r="55" spans="1:6" ht="15.75">
      <c r="A55" s="11">
        <v>40</v>
      </c>
      <c r="B55" s="7" t="s">
        <v>144</v>
      </c>
      <c r="C55" s="11" t="s">
        <v>19</v>
      </c>
      <c r="D55" s="11">
        <v>9</v>
      </c>
      <c r="E55" s="26"/>
      <c r="F55" s="26"/>
    </row>
    <row r="56" spans="1:6" ht="15.75">
      <c r="A56" s="11">
        <v>41</v>
      </c>
      <c r="B56" s="7" t="s">
        <v>145</v>
      </c>
      <c r="C56" s="11" t="s">
        <v>19</v>
      </c>
      <c r="D56" s="11">
        <v>10</v>
      </c>
      <c r="E56" s="26"/>
      <c r="F56" s="26"/>
    </row>
    <row r="57" spans="1:6" ht="15.75">
      <c r="A57" s="11">
        <v>42</v>
      </c>
      <c r="B57" s="7" t="s">
        <v>146</v>
      </c>
      <c r="C57" s="11" t="s">
        <v>19</v>
      </c>
      <c r="D57" s="11">
        <v>252</v>
      </c>
      <c r="E57" s="26"/>
      <c r="F57" s="26"/>
    </row>
    <row r="58" spans="1:6" ht="15.75">
      <c r="A58" s="55" t="s">
        <v>158</v>
      </c>
      <c r="B58" s="56"/>
      <c r="C58" s="56"/>
      <c r="D58" s="57"/>
      <c r="E58" s="26"/>
      <c r="F58" s="26"/>
    </row>
    <row r="59" spans="1:6" ht="31.5">
      <c r="A59" s="11">
        <v>43</v>
      </c>
      <c r="B59" s="7" t="s">
        <v>156</v>
      </c>
      <c r="C59" s="11" t="s">
        <v>19</v>
      </c>
      <c r="D59" s="11">
        <v>1</v>
      </c>
      <c r="E59" s="26"/>
      <c r="F59" s="26"/>
    </row>
    <row r="60" spans="1:6" ht="15.75">
      <c r="A60" s="11">
        <v>44</v>
      </c>
      <c r="B60" s="7" t="s">
        <v>144</v>
      </c>
      <c r="C60" s="11" t="s">
        <v>19</v>
      </c>
      <c r="D60" s="11">
        <v>1</v>
      </c>
      <c r="E60" s="26"/>
      <c r="F60" s="26"/>
    </row>
    <row r="61" spans="1:6" ht="15.75">
      <c r="A61" s="11">
        <v>45</v>
      </c>
      <c r="B61" s="7" t="s">
        <v>145</v>
      </c>
      <c r="C61" s="11" t="s">
        <v>19</v>
      </c>
      <c r="D61" s="11">
        <v>1</v>
      </c>
      <c r="E61" s="26"/>
      <c r="F61" s="26"/>
    </row>
    <row r="62" spans="1:6" ht="15.75">
      <c r="A62" s="11">
        <v>46</v>
      </c>
      <c r="B62" s="7" t="s">
        <v>146</v>
      </c>
      <c r="C62" s="11" t="s">
        <v>19</v>
      </c>
      <c r="D62" s="11">
        <v>24</v>
      </c>
      <c r="E62" s="26"/>
      <c r="F62" s="26"/>
    </row>
    <row r="63" spans="1:6" ht="15.75">
      <c r="A63" s="11"/>
      <c r="B63" s="34" t="s">
        <v>114</v>
      </c>
      <c r="C63" s="11"/>
      <c r="D63" s="11"/>
      <c r="E63" s="26"/>
      <c r="F63" s="26"/>
    </row>
    <row r="64" spans="1:6" ht="31.5">
      <c r="A64" s="11">
        <v>47</v>
      </c>
      <c r="B64" s="7" t="s">
        <v>182</v>
      </c>
      <c r="C64" s="11" t="s">
        <v>19</v>
      </c>
      <c r="D64" s="11">
        <v>11</v>
      </c>
      <c r="E64" s="26"/>
      <c r="F64" s="26"/>
    </row>
    <row r="65" spans="1:6" ht="15.75">
      <c r="A65" s="26"/>
      <c r="B65" s="26"/>
      <c r="C65" s="52" t="s">
        <v>7</v>
      </c>
      <c r="D65" s="53"/>
      <c r="E65" s="54"/>
      <c r="F65" s="6"/>
    </row>
    <row r="66" spans="1:6" ht="15.75">
      <c r="A66" s="26"/>
      <c r="B66" s="26"/>
      <c r="C66" s="52" t="s">
        <v>139</v>
      </c>
      <c r="D66" s="53"/>
      <c r="E66" s="54"/>
      <c r="F66" s="6"/>
    </row>
    <row r="67" spans="1:6" ht="15.75">
      <c r="A67" s="26"/>
      <c r="B67" s="26"/>
      <c r="C67" s="52" t="s">
        <v>140</v>
      </c>
      <c r="D67" s="53"/>
      <c r="E67" s="54"/>
      <c r="F67" s="6"/>
    </row>
    <row r="69" spans="1:6">
      <c r="A69" s="47" t="s">
        <v>206</v>
      </c>
      <c r="B69" s="48"/>
      <c r="C69" s="48"/>
      <c r="D69" s="48"/>
      <c r="E69" s="48"/>
      <c r="F69" s="48"/>
    </row>
    <row r="70" spans="1:6">
      <c r="A70" s="49" t="s">
        <v>207</v>
      </c>
      <c r="B70" s="49"/>
      <c r="C70" s="49"/>
      <c r="D70" s="49"/>
      <c r="E70" s="49"/>
      <c r="F70" s="49"/>
    </row>
    <row r="71" spans="1:6">
      <c r="A71" s="47" t="s">
        <v>209</v>
      </c>
      <c r="B71" s="48"/>
      <c r="C71" s="48"/>
      <c r="D71" s="48"/>
      <c r="E71" s="48"/>
      <c r="F71" s="48"/>
    </row>
    <row r="72" spans="1:6" ht="15.75">
      <c r="C72" s="46" t="s">
        <v>181</v>
      </c>
      <c r="D72" s="46"/>
      <c r="E72" s="33"/>
    </row>
    <row r="73" spans="1:6" ht="15.75">
      <c r="C73" s="33"/>
      <c r="D73" s="46" t="s">
        <v>180</v>
      </c>
      <c r="E73" s="46"/>
    </row>
  </sheetData>
  <mergeCells count="23">
    <mergeCell ref="A11:D11"/>
    <mergeCell ref="C72:D72"/>
    <mergeCell ref="A1:F1"/>
    <mergeCell ref="A2:F2"/>
    <mergeCell ref="A3:F3"/>
    <mergeCell ref="A4:F4"/>
    <mergeCell ref="A6:D6"/>
    <mergeCell ref="C67:E67"/>
    <mergeCell ref="A16:D16"/>
    <mergeCell ref="A21:D21"/>
    <mergeCell ref="A26:D26"/>
    <mergeCell ref="A31:D31"/>
    <mergeCell ref="A36:D36"/>
    <mergeCell ref="A41:D41"/>
    <mergeCell ref="A46:D46"/>
    <mergeCell ref="A51:D51"/>
    <mergeCell ref="D73:E73"/>
    <mergeCell ref="A69:F69"/>
    <mergeCell ref="A70:F70"/>
    <mergeCell ref="A71:F71"/>
    <mergeCell ref="A58:D58"/>
    <mergeCell ref="C65:E65"/>
    <mergeCell ref="C66:E6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B28" sqref="B28"/>
    </sheetView>
  </sheetViews>
  <sheetFormatPr defaultRowHeight="15"/>
  <cols>
    <col min="1" max="1" width="7" customWidth="1"/>
    <col min="2" max="2" width="47.85546875" customWidth="1"/>
    <col min="3" max="3" width="7.7109375" customWidth="1"/>
    <col min="4" max="4" width="7.42578125" customWidth="1"/>
    <col min="5" max="5" width="8.28515625" customWidth="1"/>
    <col min="6" max="6" width="8.85546875" customWidth="1"/>
  </cols>
  <sheetData>
    <row r="1" spans="1:6" ht="30.75" customHeight="1">
      <c r="A1" s="50" t="s">
        <v>0</v>
      </c>
      <c r="B1" s="50"/>
      <c r="C1" s="50"/>
      <c r="D1" s="50"/>
      <c r="E1" s="50"/>
      <c r="F1" s="50"/>
    </row>
    <row r="2" spans="1:6" ht="15.75">
      <c r="A2" s="50" t="s">
        <v>1</v>
      </c>
      <c r="B2" s="50"/>
      <c r="C2" s="50"/>
      <c r="D2" s="50"/>
      <c r="E2" s="50"/>
      <c r="F2" s="50"/>
    </row>
    <row r="3" spans="1:6" ht="15.75">
      <c r="A3" s="50" t="s">
        <v>2</v>
      </c>
      <c r="B3" s="50"/>
      <c r="C3" s="50"/>
      <c r="D3" s="50"/>
      <c r="E3" s="50"/>
      <c r="F3" s="50"/>
    </row>
    <row r="4" spans="1:6" ht="15.75">
      <c r="A4" s="51" t="s">
        <v>160</v>
      </c>
      <c r="B4" s="51"/>
      <c r="C4" s="51"/>
      <c r="D4" s="51"/>
      <c r="E4" s="51"/>
      <c r="F4" s="51"/>
    </row>
    <row r="5" spans="1:6" ht="15.75">
      <c r="A5" s="2" t="s">
        <v>3</v>
      </c>
      <c r="B5" s="2" t="s">
        <v>161</v>
      </c>
      <c r="C5" s="2" t="s">
        <v>5</v>
      </c>
      <c r="D5" s="2" t="s">
        <v>6</v>
      </c>
      <c r="E5" s="2" t="s">
        <v>8</v>
      </c>
      <c r="F5" s="2" t="s">
        <v>7</v>
      </c>
    </row>
    <row r="6" spans="1:6" ht="15.75">
      <c r="A6" s="36">
        <v>1</v>
      </c>
      <c r="B6" s="15" t="s">
        <v>211</v>
      </c>
      <c r="C6" s="35" t="s">
        <v>169</v>
      </c>
      <c r="D6" s="8">
        <v>2</v>
      </c>
      <c r="E6" s="1"/>
      <c r="F6" s="1"/>
    </row>
    <row r="7" spans="1:6" ht="15.75" customHeight="1">
      <c r="A7" s="69">
        <f>A6+1</f>
        <v>2</v>
      </c>
      <c r="B7" s="64" t="s">
        <v>162</v>
      </c>
      <c r="C7" s="66" t="s">
        <v>169</v>
      </c>
      <c r="D7" s="66">
        <v>2</v>
      </c>
      <c r="E7" s="61"/>
      <c r="F7" s="61"/>
    </row>
    <row r="8" spans="1:6" ht="15.75" customHeight="1">
      <c r="A8" s="70"/>
      <c r="B8" s="65"/>
      <c r="C8" s="66"/>
      <c r="D8" s="66"/>
      <c r="E8" s="62"/>
      <c r="F8" s="62"/>
    </row>
    <row r="9" spans="1:6" ht="15.75" customHeight="1">
      <c r="A9" s="70"/>
      <c r="B9" s="65"/>
      <c r="C9" s="66"/>
      <c r="D9" s="66"/>
      <c r="E9" s="62"/>
      <c r="F9" s="62"/>
    </row>
    <row r="10" spans="1:6" ht="15.75" customHeight="1">
      <c r="A10" s="70"/>
      <c r="B10" s="65"/>
      <c r="C10" s="66"/>
      <c r="D10" s="66"/>
      <c r="E10" s="62"/>
      <c r="F10" s="62"/>
    </row>
    <row r="11" spans="1:6" ht="15.75" customHeight="1">
      <c r="A11" s="70"/>
      <c r="B11" s="65"/>
      <c r="C11" s="66"/>
      <c r="D11" s="66"/>
      <c r="E11" s="62"/>
      <c r="F11" s="62"/>
    </row>
    <row r="12" spans="1:6" ht="97.5" customHeight="1">
      <c r="A12" s="71"/>
      <c r="B12" s="65"/>
      <c r="C12" s="66"/>
      <c r="D12" s="66"/>
      <c r="E12" s="63"/>
      <c r="F12" s="63"/>
    </row>
    <row r="13" spans="1:6" ht="15.75" customHeight="1">
      <c r="A13" s="37">
        <v>3</v>
      </c>
      <c r="B13" s="27" t="s">
        <v>163</v>
      </c>
      <c r="C13" s="8" t="s">
        <v>164</v>
      </c>
      <c r="D13" s="8">
        <v>2</v>
      </c>
      <c r="E13" s="1"/>
      <c r="F13" s="1"/>
    </row>
    <row r="14" spans="1:6" ht="15.75" customHeight="1">
      <c r="A14" s="36">
        <v>4</v>
      </c>
      <c r="B14" s="27" t="s">
        <v>165</v>
      </c>
      <c r="C14" s="8" t="s">
        <v>19</v>
      </c>
      <c r="D14" s="8">
        <v>2</v>
      </c>
      <c r="E14" s="1"/>
      <c r="F14" s="1"/>
    </row>
    <row r="15" spans="1:6" ht="15.75" customHeight="1">
      <c r="A15" s="36">
        <v>5</v>
      </c>
      <c r="B15" s="27" t="s">
        <v>166</v>
      </c>
      <c r="C15" s="8" t="s">
        <v>19</v>
      </c>
      <c r="D15" s="8">
        <v>2</v>
      </c>
      <c r="E15" s="1"/>
      <c r="F15" s="1"/>
    </row>
    <row r="16" spans="1:6" ht="15.75" customHeight="1">
      <c r="A16" s="37">
        <v>6</v>
      </c>
      <c r="B16" s="27" t="s">
        <v>167</v>
      </c>
      <c r="C16" s="8" t="s">
        <v>19</v>
      </c>
      <c r="D16" s="8">
        <v>2</v>
      </c>
      <c r="E16" s="1"/>
      <c r="F16" s="1"/>
    </row>
    <row r="17" spans="1:6" ht="32.25" customHeight="1">
      <c r="A17" s="36">
        <v>7</v>
      </c>
      <c r="B17" s="27" t="s">
        <v>168</v>
      </c>
      <c r="C17" s="8" t="s">
        <v>169</v>
      </c>
      <c r="D17" s="8">
        <v>2</v>
      </c>
      <c r="E17" s="1"/>
      <c r="F17" s="1"/>
    </row>
    <row r="18" spans="1:6" ht="15.75">
      <c r="A18" s="36">
        <v>8</v>
      </c>
      <c r="B18" s="27" t="s">
        <v>170</v>
      </c>
      <c r="C18" s="8" t="s">
        <v>164</v>
      </c>
      <c r="D18" s="8">
        <v>2</v>
      </c>
      <c r="E18" s="1"/>
      <c r="F18" s="1"/>
    </row>
    <row r="19" spans="1:6" ht="15.75" customHeight="1">
      <c r="A19" s="37">
        <v>9</v>
      </c>
      <c r="B19" s="27" t="s">
        <v>171</v>
      </c>
      <c r="C19" s="8" t="s">
        <v>19</v>
      </c>
      <c r="D19" s="8">
        <v>2</v>
      </c>
      <c r="E19" s="1"/>
      <c r="F19" s="1"/>
    </row>
    <row r="20" spans="1:6" ht="15.75" customHeight="1">
      <c r="A20" s="36">
        <v>10</v>
      </c>
      <c r="B20" s="27" t="s">
        <v>172</v>
      </c>
      <c r="C20" s="8" t="s">
        <v>19</v>
      </c>
      <c r="D20" s="8">
        <v>3</v>
      </c>
      <c r="E20" s="1"/>
      <c r="F20" s="1"/>
    </row>
    <row r="21" spans="1:6" ht="15.75" customHeight="1">
      <c r="A21" s="36">
        <v>11</v>
      </c>
      <c r="B21" s="27" t="s">
        <v>173</v>
      </c>
      <c r="C21" s="8" t="s">
        <v>19</v>
      </c>
      <c r="D21" s="8">
        <v>2</v>
      </c>
      <c r="E21" s="1"/>
      <c r="F21" s="1"/>
    </row>
    <row r="22" spans="1:6" ht="15.75" customHeight="1">
      <c r="A22" s="36">
        <v>12</v>
      </c>
      <c r="B22" s="27" t="s">
        <v>174</v>
      </c>
      <c r="C22" s="8" t="s">
        <v>19</v>
      </c>
      <c r="D22" s="8">
        <v>2</v>
      </c>
      <c r="E22" s="1"/>
      <c r="F22" s="1"/>
    </row>
    <row r="23" spans="1:6" ht="15.75" customHeight="1">
      <c r="A23" s="37">
        <v>13</v>
      </c>
      <c r="B23" s="27" t="s">
        <v>175</v>
      </c>
      <c r="C23" s="8" t="s">
        <v>19</v>
      </c>
      <c r="D23" s="8">
        <v>2</v>
      </c>
      <c r="E23" s="1"/>
      <c r="F23" s="1"/>
    </row>
    <row r="24" spans="1:6">
      <c r="A24" s="38"/>
      <c r="B24" s="5"/>
      <c r="C24" s="5"/>
      <c r="D24" s="67" t="s">
        <v>210</v>
      </c>
      <c r="E24" s="68"/>
      <c r="F24" s="5"/>
    </row>
    <row r="26" spans="1:6" ht="15.75">
      <c r="C26" s="46" t="s">
        <v>181</v>
      </c>
      <c r="D26" s="46"/>
      <c r="E26" s="33"/>
    </row>
    <row r="27" spans="1:6" ht="15.75">
      <c r="C27" s="33"/>
      <c r="D27" s="46" t="s">
        <v>180</v>
      </c>
      <c r="E27" s="46"/>
    </row>
  </sheetData>
  <mergeCells count="13">
    <mergeCell ref="C26:D26"/>
    <mergeCell ref="D27:E27"/>
    <mergeCell ref="E7:E12"/>
    <mergeCell ref="F7:F12"/>
    <mergeCell ref="A1:F1"/>
    <mergeCell ref="A2:F2"/>
    <mergeCell ref="A3:F3"/>
    <mergeCell ref="A4:F4"/>
    <mergeCell ref="B7:B12"/>
    <mergeCell ref="C7:C12"/>
    <mergeCell ref="D7:D12"/>
    <mergeCell ref="D24:E24"/>
    <mergeCell ref="A7:A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ELektr</vt:lpstr>
      <vt:lpstr>KIpi A</vt:lpstr>
      <vt:lpstr>dostavka</vt:lpstr>
      <vt:lpstr>ELektr!Print_Titles</vt:lpstr>
      <vt:lpstr>'KIpi 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2019-05-02T11:44:38Z</dcterms:modified>
</cp:coreProperties>
</file>