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9440" windowHeight="12090" activeTab="2"/>
  </bookViews>
  <sheets>
    <sheet name="R 1" sheetId="1" r:id="rId1"/>
    <sheet name="R 2" sheetId="2" r:id="rId2"/>
    <sheet name="R 3" sheetId="3" r:id="rId3"/>
  </sheets>
  <definedNames>
    <definedName name="_xlnm.Print_Titles" localSheetId="0">'R 1'!$6:$6</definedName>
    <definedName name="_xlnm.Print_Titles" localSheetId="1">'R 2'!$6:$6</definedName>
    <definedName name="_xlnm.Print_Titles" localSheetId="2">'R 3'!$6:$6</definedName>
  </definedNames>
  <calcPr calcId="125725"/>
</workbook>
</file>

<file path=xl/calcChain.xml><?xml version="1.0" encoding="utf-8"?>
<calcChain xmlns="http://schemas.openxmlformats.org/spreadsheetml/2006/main">
  <c r="A23" i="2"/>
  <c r="A24" s="1"/>
  <c r="A44" i="3"/>
  <c r="A45" s="1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8"/>
  <c r="A8" i="2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<sst xmlns="http://schemas.openxmlformats.org/spreadsheetml/2006/main" count="214" uniqueCount="88">
  <si>
    <t>Обект:  Изграждане на три броя леки обемни гаражни клетки, сеизмично укрепване на гараж автоподемник и изграждане на битова сграда за дежурната смяна и оперативния дежурен на РСПБЗН - АЕЦ - т. 7.486.1 от ИП</t>
  </si>
  <si>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</si>
  <si>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</si>
  <si>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</si>
  <si>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</si>
  <si>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</si>
  <si>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</si>
  <si>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</si>
  <si>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r>
      <t>m</t>
    </r>
    <r>
      <rPr>
        <vertAlign val="superscript"/>
        <sz val="12"/>
        <rFont val="Times New Roman"/>
        <family val="1"/>
        <charset val="204"/>
      </rPr>
      <t>2</t>
    </r>
  </si>
  <si>
    <t>Доставка и полагане на епоксидна боя по стени  включително подготовка на основата</t>
  </si>
  <si>
    <t>Доставка и полагане на епоксидна боя по нова подова армирана замазка</t>
  </si>
  <si>
    <t>Доставка и полагане на епоксидна боя по нова защитна армирана мазилка по усилени ст.б. колони</t>
  </si>
  <si>
    <t>Доставка и полагане изравнителна шпакловка по същ. ст.б. конструкция – греди / таван на плоча кота +3.30 / покривни панели – в нарушените зони (пукнатини, дупки и пр.)</t>
  </si>
  <si>
    <t>Доставка и полагане на армирана циментова замазка за наклон на покрив</t>
  </si>
  <si>
    <t>Доставка и полагане на армирана циментова замазка 3 см по подове</t>
  </si>
  <si>
    <t>Доставка и полагане на топлоизолация от екструдиран полистирен XPS, Р=33kg/m³ d=100 mm на покрив</t>
  </si>
  <si>
    <t>Доставка и полагане на пароизолация Ре-фолио на покрив</t>
  </si>
  <si>
    <t>Доставка и полагане на 2 слоя битумна хидроизолация на покрив, вторият с минерална посипка</t>
  </si>
  <si>
    <t xml:space="preserve">Доставка и полагане на 2 слоя битумна хидроизолация по фундаменти </t>
  </si>
  <si>
    <t>Доставка и полагане на дренажна HPDE мембрана</t>
  </si>
  <si>
    <t>Доставка и монтаж на фасадна облицовка от стенни сандвич-панели, цвят по RAL7035, 100mm, пълнеж мин. вата – по стандартна система (крепежи, ъглови профили, лайсни и др.) било, бордове и ъгли RAL3020</t>
  </si>
  <si>
    <t>Доставка и монтаж на покривен борд – по стандартна система RAL3020(крепежи, ъглови профили, лайсни и др.) по детайл</t>
  </si>
  <si>
    <t>m</t>
  </si>
  <si>
    <t>Доставка и монтаж на с-ма за вътрешни преградни стени – 100mm, от два слоя влагоуст. гипсокартон на щендерна к-я, пълнеж мин. вата</t>
  </si>
  <si>
    <t>Доставка и полагане на вододисперсионна интериорна боя по същ. ст.б. конструкция – стени и таван</t>
  </si>
  <si>
    <t>Доставка и монтаж на подова решетка от галванизирана стомана на отводнителен канал – кало-маслоуловителна шахта</t>
  </si>
  <si>
    <t>kg</t>
  </si>
  <si>
    <t>Доставка и монтаж на външна секционна  врата; механизъм за управление, външно заключване, с вградена врата без праг, цвят – RAL3020, двустранно; Размер: 4000 х 4000 mm, външна рамка светлоотразителен лак RAL1023</t>
  </si>
  <si>
    <t>бр.</t>
  </si>
  <si>
    <t>Доставка и монтаж на външна, метална, двукрила врата; с пълнеж от минерална вата; отваряне отвън с ключ, дръжки, цвят – RAL9007, двустранно; Размер: 1600 х 2100 mm</t>
  </si>
  <si>
    <t xml:space="preserve">Доставка и монтаж на вътрешна, метална, еднокрила врата; с пълнеж от минерална вата; самозатваряща се; отваряне с ключ, дръжки, цвят – RAL9007, двустранно; Размер: 900 х2100 mm        </t>
  </si>
  <si>
    <t>Доставка и монтаж на прозорец с отваряема част 160х90cm – 2бр.; с механизъм за отваряне, монтаж на H=1,50m; ал. профил с прекъснат термомост; стъклопакет; цвят - RAL9007; Размер: 14000 х 1800 mm</t>
  </si>
  <si>
    <t>Доставка и монтаж на прозорец с отваряема част 100cm; ал. профил с прекъснат термомост; стъклопакет; цвят - RAL9007; Размер: 1000 х 1800 mm</t>
  </si>
  <si>
    <t xml:space="preserve">Доставка и монтаж на входяща регулираща жалузийна решетка; цвят – RAL9007; Размер: 1000 х 2300 mm </t>
  </si>
  <si>
    <t>Доставка и полагане на външна топлоизолационна система по цокъл: топлоизолационни плочи от екструдиран полистирен XPS, Р=33kg/m³ d=50mm, дюбели, стъклофибърна мрежа, шпакловка и ръбохранители</t>
  </si>
  <si>
    <t>Доставка и полагане на цокълна силикатна мозаечна мазилка RAL7048</t>
  </si>
  <si>
    <t>Доставка и монтаж на покривно покритие от покривни сандвич-панели,  150mm, пълнеж мин. вата – по стандартна система (крепежи, ъглови профили, лайсни и др.)</t>
  </si>
  <si>
    <t>Доставка и монтаж на външна секционна  врата; механизъм за управление, външно заключване, , цвят – RAL3020, двустранно; Размер: 4000 х 4000 mm, външна рамка светлоотразителен лак RAL1023</t>
  </si>
  <si>
    <t>Доставка и монтаж на прозорец с отваряема част 160х90cm – 2бр.; с механизъм за отваряне, монтаж на H=1,50m; ал. профил с прекъснат термомост; стъклопакет; цвят - RAL9007; Размер: 8000 х 1800 mm</t>
  </si>
  <si>
    <t xml:space="preserve">Доставка и полагане на изравнителна шпакловка по бетонови стени </t>
  </si>
  <si>
    <t>Доставка и полагане на изравнителна, армирана циментова замазка 35 mm по подове</t>
  </si>
  <si>
    <t>Доставка и полагане гранитогрес по подове и цокли</t>
  </si>
  <si>
    <t>Доставка и полагане на изравнителна, армирана циментова замазка 50 mm по подове</t>
  </si>
  <si>
    <t>Доставка и полагане на топлоизолация от екструдиран полистирен XPS, Р=33kg/m³ d=100 mm по подове</t>
  </si>
  <si>
    <t>Доставка и полагане на пароизолация Ре-фолио по подове</t>
  </si>
  <si>
    <t xml:space="preserve">Доставка и монтаж на покривен борд – по стандартна система RAL3020(крепежи, ъглови профили, лайсни и др.) по детайл -от каталога на избраните стенни и покривни панели </t>
  </si>
  <si>
    <t>Доставка и монтаж на пожарозащитна с-ма за вътрешни преградни стени – 100mm, от пожарозащитен картон на щендерна к-я, пълнеж мин. вата</t>
  </si>
  <si>
    <t>Доставка и монтаж на с-ма за  предстенна обшивка от гисокартон на щендерна к-я</t>
  </si>
  <si>
    <t>Доставка и монтаж на с-ма за  окачени тавани  от двуслоен влагоустойчив гисокартон на щендерна к-я</t>
  </si>
  <si>
    <t>Доставка и полагане на вододисперсионна интериорна боя по гипсокартон – стени и тавани</t>
  </si>
  <si>
    <t>Доставка и монтаж на подови решетки /капаци от галванизирана стомана на комуникационен кабелен канал шахти/</t>
  </si>
  <si>
    <t>Доставка и монтаж на подов капак от галванизирана стомана на шахта</t>
  </si>
  <si>
    <t xml:space="preserve">Доставка и монтаж на вътрешна, интериорна дървена врата, еднокрила, с трансверни решетки 15х40 cm, вътрешно заключване (WC),  дръжки; Размер 800х2100 mm </t>
  </si>
  <si>
    <t xml:space="preserve">Доставка и монтаж на външна, метална, еднокрила врата, отваряне с ключ,  дръжки;цвят – RAL9007, Размер 1000х2100 mm </t>
  </si>
  <si>
    <t xml:space="preserve">Доставка и монтаж на прозорец-витрина с отваряема част /врата/ 200х210 cm; алуминиев профил с прекъснат термомост, стъклопакет; цвят - RAL9007; Размер 2000х2600 mm </t>
  </si>
  <si>
    <t xml:space="preserve">Доставка и монтаж на прозорец-витрина с отваряема част /врата/ 100х210 cm; алуминиев профил с прекъснат термомост, стъклопакет; цвят - RAL9007; Размер 2000х2600 mm </t>
  </si>
  <si>
    <t xml:space="preserve">Доставка и монтаж на прозорец-витрина /вътрешна/, с отваряема част /врата/ 100х210 cm; алуминиев профил, стъклопакет; Размер 1000х2600 mm </t>
  </si>
  <si>
    <t xml:space="preserve">Доставка и монтаж на прозорец неотваряем; алуминиев профил с прекъснат термомост, стъклопакет; цвят - RAL9007; Размер 1200х1600 mm </t>
  </si>
  <si>
    <t xml:space="preserve">Доставка и монтаж на прозорец с отваряема част 120х160 cm; алуминиев профил с прекъснат термомост, стъклопакет; цвят - RAL9007; Размер 2400х1600 mm </t>
  </si>
  <si>
    <t xml:space="preserve">Доставка и монтаж на прозорец с отваряема част 120х160 cm - 2 бр.; алуминиев профил с прекъснат термомост, стъклопакет; цвят - RAL9007; Размер 5000х1600 mm </t>
  </si>
  <si>
    <t xml:space="preserve">Доставка и монтаж на прозорец отваряем; алуминиев профил с прекъснат термомост, стъклопакет; цвят - RAL9007; Размер 600х600 mm </t>
  </si>
  <si>
    <t>Доставка и монтаж на прозорец отваряем; с механизъм за отваряне, монтаж на H=1,50m; ал. профил с прекъснат термомост; стъклопакет; цвят - RAL9007; Размер: 1200 х 1200 mm</t>
  </si>
  <si>
    <t xml:space="preserve">Доставка и монтаж на прозорец отваряем; алуминиев профил с прекъснат термомост, стъклопакет; цвят - RAL9007; Размер 600х1600 mm </t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</si>
  <si>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</si>
  <si>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</si>
  <si>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</si>
  <si>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</si>
  <si>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</si>
  <si>
    <t>Изготвил:..................................</t>
  </si>
  <si>
    <t xml:space="preserve"> /Експерт ИК-АСЧ В. Димитров /</t>
  </si>
  <si>
    <t>Съгласувал:................................</t>
  </si>
  <si>
    <t>/ Р-л с-р "ИК-АСЧ" Р. Драганов  /</t>
  </si>
  <si>
    <t>Част: Архитектурна - Изграждане на три броя леки обемни гаражни клетки - R 2</t>
  </si>
  <si>
    <t>Част: Архитектурна - Сеизмично укрепване на гараж автоподемник - R 1</t>
  </si>
  <si>
    <t>Част: Архитектурна - изграждане на битова сграда за дежурната смяна и оперативния дежурен - R 3</t>
  </si>
  <si>
    <t>Работно фасадно скеле</t>
  </si>
  <si>
    <t>Вътрешно  работно скеле</t>
  </si>
  <si>
    <r>
      <t>m</t>
    </r>
    <r>
      <rPr>
        <vertAlign val="superscript"/>
        <sz val="11"/>
        <rFont val="Times New Roman"/>
        <family val="1"/>
      </rPr>
      <t>3</t>
    </r>
  </si>
  <si>
    <t>Доставка и полагане на външна топлоизолационна система по цокъл: топлоизолационни плочи от екструдиран полистирен XPS, Р=33kg/m³ d=50mm, дюбели, стъклофибърна мрежа, шпакловка и ръбоохранители</t>
  </si>
  <si>
    <t xml:space="preserve">Доставка и полагане на мембрана хидроизолация </t>
  </si>
  <si>
    <t>Доставка и монтаж на покривна отводнителна система /седящ улук с изолация, подгревател, преливници, крепежи, воронки, казанчета, ламаринени поли и пр./ - от каталога на избраните покривни панели</t>
  </si>
  <si>
    <t xml:space="preserve">Доставка и монтаж на вътрешна, интериорна дървена врата, еднокрила, самозатваряща се, с трансверни решетки 15х40 cm, дръжки; Размер 800х2100 mm </t>
  </si>
  <si>
    <t>Доставка и полагане на външна топлоизолационна система по цокъл: топлоизолационни плочи от екструдиран полистирен XPS, Р=33kg/m³ d=50mm, дюбели, стъклофибърна мрежа, шпакловка, ръбоохранители и силикатна мозаечна мазилка RAL7048</t>
  </si>
  <si>
    <t xml:space="preserve">Доставка и полагане на мембранна хидроизолация </t>
  </si>
  <si>
    <t>Доставка и полагане на епоксидно подово покритие по подова армирана замазка</t>
  </si>
  <si>
    <t>Доставка и монтаж на стандартна система двоен под върху телескопична конструкция - огнеустойчив</t>
  </si>
  <si>
    <t>Доставка и монтаж на топлоизолация от минерална вата 10 cm върху окачен таван</t>
  </si>
  <si>
    <t xml:space="preserve">Доставка и монтаж на противопожарна врата EI 90  100х210 cm; самозатваряща се; </t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</si>
</sst>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/>
    <xf numFmtId="2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opLeftCell="A25" zoomScale="130" zoomScaleNormal="130" workbookViewId="0">
      <selection activeCell="B32" sqref="B32"/>
    </sheetView>
  </sheetViews>
  <sheetFormatPr defaultRowHeight="15.75"/>
  <cols>
    <col min="1" max="1" width="4" style="1" customWidth="1"/>
    <col min="2" max="2" width="46.5703125" style="2" customWidth="1"/>
    <col min="3" max="3" width="5.42578125" style="1" customWidth="1"/>
    <col min="4" max="4" width="9.5703125" style="3" bestFit="1" customWidth="1"/>
    <col min="5" max="5" width="9.140625" style="1"/>
    <col min="6" max="6" width="12" style="1" customWidth="1"/>
    <col min="7" max="16384" width="9.140625" style="1"/>
  </cols>
  <sheetData>
    <row r="1" spans="1:6" ht="51.75" customHeight="1">
      <c r="B1" s="36" t="s">
        <v>0</v>
      </c>
      <c r="C1" s="36"/>
      <c r="D1" s="36"/>
      <c r="E1" s="36"/>
      <c r="F1" s="36"/>
    </row>
    <row r="2" spans="1:6">
      <c r="B2" s="35" t="s">
        <v>73</v>
      </c>
      <c r="C2" s="35"/>
      <c r="D2" s="35"/>
      <c r="E2" s="35"/>
      <c r="F2" s="35"/>
    </row>
    <row r="3" spans="1:6">
      <c r="B3" s="27"/>
      <c r="C3" s="27"/>
      <c r="D3" s="27"/>
      <c r="E3" s="27"/>
      <c r="F3" s="27"/>
    </row>
    <row r="4" spans="1:6">
      <c r="B4" s="4" t="s">
        <v>1</v>
      </c>
      <c r="C4" s="5"/>
      <c r="D4" s="6"/>
    </row>
    <row r="5" spans="1:6">
      <c r="B5" s="4"/>
      <c r="C5" s="5"/>
      <c r="D5" s="6"/>
    </row>
    <row r="6" spans="1:6" ht="31.5">
      <c r="A6" s="7" t="s">
        <v>2</v>
      </c>
      <c r="B6" s="8" t="s">
        <v>3</v>
      </c>
      <c r="C6" s="9" t="s">
        <v>4</v>
      </c>
      <c r="D6" s="10" t="s">
        <v>5</v>
      </c>
      <c r="E6" s="7" t="s">
        <v>6</v>
      </c>
      <c r="F6" s="7" t="s">
        <v>7</v>
      </c>
    </row>
    <row r="7" spans="1:6" ht="110.25">
      <c r="A7" s="11">
        <v>1</v>
      </c>
      <c r="B7" s="15" t="s">
        <v>82</v>
      </c>
      <c r="C7" s="11" t="s">
        <v>8</v>
      </c>
      <c r="D7" s="29">
        <v>50</v>
      </c>
      <c r="E7" s="13"/>
      <c r="F7" s="14"/>
    </row>
    <row r="8" spans="1:6" ht="31.5">
      <c r="A8" s="11">
        <f>A7+1</f>
        <v>2</v>
      </c>
      <c r="B8" s="15" t="s">
        <v>9</v>
      </c>
      <c r="C8" s="11" t="s">
        <v>8</v>
      </c>
      <c r="D8" s="29">
        <v>90</v>
      </c>
      <c r="E8" s="13"/>
      <c r="F8" s="14"/>
    </row>
    <row r="9" spans="1:6" ht="31.5">
      <c r="A9" s="11">
        <f t="shared" ref="A9:A31" si="0">A8+1</f>
        <v>3</v>
      </c>
      <c r="B9" s="15" t="s">
        <v>10</v>
      </c>
      <c r="C9" s="11" t="s">
        <v>8</v>
      </c>
      <c r="D9" s="29">
        <v>110</v>
      </c>
      <c r="E9" s="13"/>
      <c r="F9" s="14"/>
    </row>
    <row r="10" spans="1:6" ht="47.25">
      <c r="A10" s="11">
        <f t="shared" si="0"/>
        <v>4</v>
      </c>
      <c r="B10" s="15" t="s">
        <v>11</v>
      </c>
      <c r="C10" s="11" t="s">
        <v>8</v>
      </c>
      <c r="D10" s="29">
        <v>75</v>
      </c>
      <c r="E10" s="13"/>
      <c r="F10" s="14"/>
    </row>
    <row r="11" spans="1:6" ht="78.75">
      <c r="A11" s="11">
        <f t="shared" si="0"/>
        <v>5</v>
      </c>
      <c r="B11" s="15" t="s">
        <v>12</v>
      </c>
      <c r="C11" s="11" t="s">
        <v>8</v>
      </c>
      <c r="D11" s="29">
        <v>100</v>
      </c>
      <c r="E11" s="13"/>
      <c r="F11" s="14"/>
    </row>
    <row r="12" spans="1:6" ht="31.5">
      <c r="A12" s="11">
        <f t="shared" si="0"/>
        <v>6</v>
      </c>
      <c r="B12" s="15" t="s">
        <v>13</v>
      </c>
      <c r="C12" s="11" t="s">
        <v>8</v>
      </c>
      <c r="D12" s="29">
        <v>60</v>
      </c>
      <c r="E12" s="13"/>
      <c r="F12" s="14"/>
    </row>
    <row r="13" spans="1:6" ht="31.5">
      <c r="A13" s="11">
        <f t="shared" si="0"/>
        <v>7</v>
      </c>
      <c r="B13" s="15" t="s">
        <v>14</v>
      </c>
      <c r="C13" s="11" t="s">
        <v>8</v>
      </c>
      <c r="D13" s="29">
        <v>110</v>
      </c>
      <c r="E13" s="13"/>
      <c r="F13" s="14"/>
    </row>
    <row r="14" spans="1:6" ht="47.25">
      <c r="A14" s="11">
        <f t="shared" si="0"/>
        <v>8</v>
      </c>
      <c r="B14" s="15" t="s">
        <v>15</v>
      </c>
      <c r="C14" s="11" t="s">
        <v>8</v>
      </c>
      <c r="D14" s="29">
        <v>60</v>
      </c>
      <c r="E14" s="13"/>
      <c r="F14" s="14"/>
    </row>
    <row r="15" spans="1:6" ht="31.5">
      <c r="A15" s="11">
        <f t="shared" si="0"/>
        <v>9</v>
      </c>
      <c r="B15" s="15" t="s">
        <v>16</v>
      </c>
      <c r="C15" s="11" t="s">
        <v>8</v>
      </c>
      <c r="D15" s="29">
        <v>85</v>
      </c>
      <c r="E15" s="13"/>
      <c r="F15" s="14"/>
    </row>
    <row r="16" spans="1:6" ht="47.25">
      <c r="A16" s="11">
        <f t="shared" si="0"/>
        <v>10</v>
      </c>
      <c r="B16" s="15" t="s">
        <v>17</v>
      </c>
      <c r="C16" s="11" t="s">
        <v>8</v>
      </c>
      <c r="D16" s="29">
        <v>150</v>
      </c>
      <c r="E16" s="13"/>
      <c r="F16" s="14"/>
    </row>
    <row r="17" spans="1:6" ht="31.5">
      <c r="A17" s="11">
        <f t="shared" si="0"/>
        <v>11</v>
      </c>
      <c r="B17" s="15" t="s">
        <v>18</v>
      </c>
      <c r="C17" s="11" t="s">
        <v>8</v>
      </c>
      <c r="D17" s="29">
        <v>65</v>
      </c>
      <c r="E17" s="13"/>
      <c r="F17" s="14"/>
    </row>
    <row r="18" spans="1:6" ht="30" customHeight="1">
      <c r="A18" s="11">
        <f t="shared" si="0"/>
        <v>12</v>
      </c>
      <c r="B18" s="15" t="s">
        <v>19</v>
      </c>
      <c r="C18" s="11" t="s">
        <v>8</v>
      </c>
      <c r="D18" s="29">
        <v>65</v>
      </c>
      <c r="E18" s="13"/>
      <c r="F18" s="14"/>
    </row>
    <row r="19" spans="1:6" ht="78.75">
      <c r="A19" s="11">
        <f t="shared" si="0"/>
        <v>13</v>
      </c>
      <c r="B19" s="15" t="s">
        <v>20</v>
      </c>
      <c r="C19" s="11" t="s">
        <v>8</v>
      </c>
      <c r="D19" s="29">
        <v>280</v>
      </c>
      <c r="E19" s="13"/>
      <c r="F19" s="14"/>
    </row>
    <row r="20" spans="1:6" ht="47.25">
      <c r="A20" s="11">
        <f t="shared" si="0"/>
        <v>14</v>
      </c>
      <c r="B20" s="15" t="s">
        <v>21</v>
      </c>
      <c r="C20" s="11" t="s">
        <v>22</v>
      </c>
      <c r="D20" s="29">
        <v>51</v>
      </c>
      <c r="E20" s="13"/>
      <c r="F20" s="14"/>
    </row>
    <row r="21" spans="1:6" ht="63">
      <c r="A21" s="11">
        <f t="shared" si="0"/>
        <v>15</v>
      </c>
      <c r="B21" s="15" t="s">
        <v>23</v>
      </c>
      <c r="C21" s="11" t="s">
        <v>8</v>
      </c>
      <c r="D21" s="29">
        <v>25</v>
      </c>
      <c r="E21" s="13"/>
      <c r="F21" s="14"/>
    </row>
    <row r="22" spans="1:6" ht="47.25">
      <c r="A22" s="11">
        <f t="shared" si="0"/>
        <v>16</v>
      </c>
      <c r="B22" s="15" t="s">
        <v>24</v>
      </c>
      <c r="C22" s="11" t="s">
        <v>8</v>
      </c>
      <c r="D22" s="29">
        <v>240</v>
      </c>
      <c r="E22" s="13"/>
      <c r="F22" s="14"/>
    </row>
    <row r="23" spans="1:6" ht="47.25">
      <c r="A23" s="11">
        <f t="shared" si="0"/>
        <v>17</v>
      </c>
      <c r="B23" s="15" t="s">
        <v>25</v>
      </c>
      <c r="C23" s="11" t="s">
        <v>26</v>
      </c>
      <c r="D23" s="29">
        <v>50</v>
      </c>
      <c r="E23" s="13"/>
      <c r="F23" s="14"/>
    </row>
    <row r="24" spans="1:6" ht="94.5">
      <c r="A24" s="11">
        <f t="shared" si="0"/>
        <v>18</v>
      </c>
      <c r="B24" s="15" t="s">
        <v>27</v>
      </c>
      <c r="C24" s="11" t="s">
        <v>28</v>
      </c>
      <c r="D24" s="29">
        <v>1</v>
      </c>
      <c r="E24" s="13"/>
      <c r="F24" s="14"/>
    </row>
    <row r="25" spans="1:6" ht="78.75">
      <c r="A25" s="11">
        <f t="shared" si="0"/>
        <v>19</v>
      </c>
      <c r="B25" s="15" t="s">
        <v>29</v>
      </c>
      <c r="C25" s="11" t="s">
        <v>28</v>
      </c>
      <c r="D25" s="29">
        <v>1</v>
      </c>
      <c r="E25" s="13"/>
      <c r="F25" s="14"/>
    </row>
    <row r="26" spans="1:6" ht="78.75">
      <c r="A26" s="11">
        <f t="shared" si="0"/>
        <v>20</v>
      </c>
      <c r="B26" s="15" t="s">
        <v>30</v>
      </c>
      <c r="C26" s="11" t="s">
        <v>28</v>
      </c>
      <c r="D26" s="29">
        <v>1</v>
      </c>
      <c r="E26" s="13"/>
      <c r="F26" s="14"/>
    </row>
    <row r="27" spans="1:6" ht="78.75">
      <c r="A27" s="11">
        <f t="shared" si="0"/>
        <v>21</v>
      </c>
      <c r="B27" s="15" t="s">
        <v>31</v>
      </c>
      <c r="C27" s="11" t="s">
        <v>28</v>
      </c>
      <c r="D27" s="32">
        <v>1</v>
      </c>
      <c r="E27" s="13"/>
      <c r="F27" s="14"/>
    </row>
    <row r="28" spans="1:6" ht="63">
      <c r="A28" s="11">
        <f t="shared" si="0"/>
        <v>22</v>
      </c>
      <c r="B28" s="15" t="s">
        <v>32</v>
      </c>
      <c r="C28" s="11" t="s">
        <v>28</v>
      </c>
      <c r="D28" s="32">
        <v>1</v>
      </c>
      <c r="E28" s="20"/>
      <c r="F28" s="20"/>
    </row>
    <row r="29" spans="1:6" ht="51.75" customHeight="1">
      <c r="A29" s="11">
        <f t="shared" si="0"/>
        <v>23</v>
      </c>
      <c r="B29" s="15" t="s">
        <v>33</v>
      </c>
      <c r="C29" s="11" t="s">
        <v>28</v>
      </c>
      <c r="D29" s="32">
        <v>1</v>
      </c>
      <c r="E29" s="13"/>
      <c r="F29" s="14"/>
    </row>
    <row r="30" spans="1:6" ht="24" customHeight="1">
      <c r="A30" s="11">
        <f t="shared" si="0"/>
        <v>24</v>
      </c>
      <c r="B30" s="15" t="s">
        <v>75</v>
      </c>
      <c r="C30" s="11" t="s">
        <v>8</v>
      </c>
      <c r="D30" s="32">
        <v>280</v>
      </c>
      <c r="E30" s="13"/>
      <c r="F30" s="14"/>
    </row>
    <row r="31" spans="1:6" ht="24.75" customHeight="1">
      <c r="A31" s="11">
        <f t="shared" si="0"/>
        <v>25</v>
      </c>
      <c r="B31" s="15" t="s">
        <v>76</v>
      </c>
      <c r="C31" s="28" t="s">
        <v>77</v>
      </c>
      <c r="D31" s="32">
        <v>430</v>
      </c>
      <c r="E31" s="13"/>
      <c r="F31" s="14"/>
    </row>
    <row r="32" spans="1:6">
      <c r="A32" s="20"/>
      <c r="B32" s="21"/>
      <c r="C32" s="37" t="s">
        <v>63</v>
      </c>
      <c r="D32" s="37"/>
      <c r="E32" s="37"/>
      <c r="F32" s="20"/>
    </row>
    <row r="33" spans="1:6">
      <c r="A33" s="20"/>
      <c r="B33" s="15"/>
      <c r="C33" s="38" t="s">
        <v>64</v>
      </c>
      <c r="D33" s="38"/>
      <c r="E33" s="38"/>
      <c r="F33" s="20"/>
    </row>
    <row r="34" spans="1:6">
      <c r="A34" s="20"/>
      <c r="B34" s="21"/>
      <c r="C34" s="37" t="s">
        <v>65</v>
      </c>
      <c r="D34" s="37"/>
      <c r="E34" s="37"/>
      <c r="F34" s="20"/>
    </row>
    <row r="35" spans="1:6">
      <c r="C35" s="22"/>
      <c r="D35" s="23"/>
      <c r="E35" s="22"/>
      <c r="F35" s="24"/>
    </row>
    <row r="36" spans="1:6">
      <c r="C36" s="22"/>
      <c r="D36" s="23"/>
      <c r="E36" s="22"/>
      <c r="F36" s="24"/>
    </row>
    <row r="37" spans="1:6" ht="31.5" customHeight="1">
      <c r="A37" s="25"/>
      <c r="B37" s="34" t="s">
        <v>66</v>
      </c>
      <c r="C37" s="34"/>
      <c r="D37" s="34"/>
      <c r="E37" s="34"/>
      <c r="F37" s="34"/>
    </row>
    <row r="38" spans="1:6" ht="33" customHeight="1">
      <c r="A38" s="25"/>
      <c r="B38" s="34" t="s">
        <v>67</v>
      </c>
      <c r="C38" s="34"/>
      <c r="D38" s="34"/>
      <c r="E38" s="34"/>
      <c r="F38" s="34"/>
    </row>
    <row r="39" spans="1:6">
      <c r="C39" s="22"/>
      <c r="D39" s="23"/>
      <c r="E39" s="22"/>
      <c r="F39" s="24"/>
    </row>
    <row r="40" spans="1:6">
      <c r="C40" s="22"/>
      <c r="D40" s="23"/>
      <c r="E40" s="22"/>
      <c r="F40" s="24"/>
    </row>
    <row r="41" spans="1:6">
      <c r="B41" s="2" t="s">
        <v>68</v>
      </c>
      <c r="C41" s="22"/>
      <c r="D41" s="23"/>
      <c r="E41" s="22"/>
      <c r="F41" s="24"/>
    </row>
    <row r="42" spans="1:6">
      <c r="B42" s="2" t="s">
        <v>69</v>
      </c>
    </row>
    <row r="44" spans="1:6">
      <c r="B44" s="2" t="s">
        <v>70</v>
      </c>
    </row>
    <row r="45" spans="1:6">
      <c r="B45" s="2" t="s">
        <v>71</v>
      </c>
    </row>
  </sheetData>
  <mergeCells count="7">
    <mergeCell ref="B38:F38"/>
    <mergeCell ref="B2:F2"/>
    <mergeCell ref="B1:F1"/>
    <mergeCell ref="C32:E32"/>
    <mergeCell ref="C33:E33"/>
    <mergeCell ref="C34:E34"/>
    <mergeCell ref="B37:F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zoomScale="130" zoomScaleNormal="130" workbookViewId="0">
      <selection activeCell="B1" sqref="B1:F1"/>
    </sheetView>
  </sheetViews>
  <sheetFormatPr defaultRowHeight="15.75"/>
  <cols>
    <col min="1" max="1" width="4" style="1" customWidth="1"/>
    <col min="2" max="2" width="46.5703125" style="2" customWidth="1"/>
    <col min="3" max="3" width="5.42578125" style="1" customWidth="1"/>
    <col min="4" max="4" width="9.5703125" style="3" bestFit="1" customWidth="1"/>
    <col min="5" max="5" width="9.140625" style="1"/>
    <col min="6" max="6" width="12" style="1" customWidth="1"/>
    <col min="7" max="16384" width="9.140625" style="1"/>
  </cols>
  <sheetData>
    <row r="1" spans="1:6" ht="50.25" customHeight="1">
      <c r="B1" s="39" t="s">
        <v>0</v>
      </c>
      <c r="C1" s="39"/>
      <c r="D1" s="39"/>
      <c r="E1" s="39"/>
      <c r="F1" s="39"/>
    </row>
    <row r="2" spans="1:6">
      <c r="B2" s="35" t="s">
        <v>72</v>
      </c>
      <c r="C2" s="35"/>
      <c r="D2" s="35"/>
      <c r="E2" s="35"/>
      <c r="F2" s="35"/>
    </row>
    <row r="4" spans="1:6">
      <c r="B4" s="4" t="s">
        <v>1</v>
      </c>
      <c r="C4" s="5"/>
      <c r="D4" s="6"/>
    </row>
    <row r="5" spans="1:6">
      <c r="B5" s="4"/>
      <c r="C5" s="5"/>
      <c r="D5" s="6"/>
    </row>
    <row r="6" spans="1:6" ht="31.5">
      <c r="A6" s="7" t="s">
        <v>2</v>
      </c>
      <c r="B6" s="8" t="s">
        <v>3</v>
      </c>
      <c r="C6" s="9" t="s">
        <v>4</v>
      </c>
      <c r="D6" s="10" t="s">
        <v>5</v>
      </c>
      <c r="E6" s="7" t="s">
        <v>6</v>
      </c>
      <c r="F6" s="7" t="s">
        <v>7</v>
      </c>
    </row>
    <row r="7" spans="1:6" ht="94.5">
      <c r="A7" s="11">
        <v>1</v>
      </c>
      <c r="B7" s="12" t="s">
        <v>34</v>
      </c>
      <c r="C7" s="11" t="s">
        <v>8</v>
      </c>
      <c r="D7" s="32">
        <v>150</v>
      </c>
      <c r="E7" s="13"/>
      <c r="F7" s="14"/>
    </row>
    <row r="8" spans="1:6" ht="31.5">
      <c r="A8" s="11">
        <f>A7+1</f>
        <v>2</v>
      </c>
      <c r="B8" s="12" t="s">
        <v>35</v>
      </c>
      <c r="C8" s="11" t="s">
        <v>8</v>
      </c>
      <c r="D8" s="32">
        <v>60</v>
      </c>
      <c r="E8" s="13"/>
      <c r="F8" s="14"/>
    </row>
    <row r="9" spans="1:6" ht="31.5">
      <c r="A9" s="11">
        <f t="shared" ref="A9:A24" si="0">A8+1</f>
        <v>3</v>
      </c>
      <c r="B9" s="12" t="s">
        <v>9</v>
      </c>
      <c r="C9" s="11" t="s">
        <v>8</v>
      </c>
      <c r="D9" s="32">
        <v>55</v>
      </c>
      <c r="E9" s="13"/>
      <c r="F9" s="14"/>
    </row>
    <row r="10" spans="1:6" ht="31.5">
      <c r="A10" s="11">
        <f t="shared" si="0"/>
        <v>4</v>
      </c>
      <c r="B10" s="12" t="s">
        <v>14</v>
      </c>
      <c r="C10" s="11" t="s">
        <v>8</v>
      </c>
      <c r="D10" s="32">
        <v>405</v>
      </c>
      <c r="E10" s="13"/>
      <c r="F10" s="14"/>
    </row>
    <row r="11" spans="1:6" ht="31.5">
      <c r="A11" s="11">
        <f t="shared" si="0"/>
        <v>5</v>
      </c>
      <c r="B11" s="12" t="s">
        <v>84</v>
      </c>
      <c r="C11" s="11" t="s">
        <v>8</v>
      </c>
      <c r="D11" s="32">
        <v>405</v>
      </c>
      <c r="E11" s="13"/>
      <c r="F11" s="14"/>
    </row>
    <row r="12" spans="1:6" ht="31.5">
      <c r="A12" s="11">
        <f t="shared" si="0"/>
        <v>6</v>
      </c>
      <c r="B12" s="12" t="s">
        <v>18</v>
      </c>
      <c r="C12" s="11" t="s">
        <v>8</v>
      </c>
      <c r="D12" s="32">
        <v>160</v>
      </c>
      <c r="E12" s="13"/>
      <c r="F12" s="14"/>
    </row>
    <row r="13" spans="1:6" ht="31.5">
      <c r="A13" s="11">
        <f t="shared" si="0"/>
        <v>7</v>
      </c>
      <c r="B13" s="12" t="s">
        <v>83</v>
      </c>
      <c r="C13" s="11" t="s">
        <v>8</v>
      </c>
      <c r="D13" s="32">
        <v>405</v>
      </c>
      <c r="E13" s="13"/>
      <c r="F13" s="14"/>
    </row>
    <row r="14" spans="1:6" ht="31.5">
      <c r="A14" s="11">
        <f t="shared" si="0"/>
        <v>8</v>
      </c>
      <c r="B14" s="12" t="s">
        <v>19</v>
      </c>
      <c r="C14" s="11" t="s">
        <v>8</v>
      </c>
      <c r="D14" s="32">
        <v>160</v>
      </c>
      <c r="E14" s="13"/>
      <c r="F14" s="14"/>
    </row>
    <row r="15" spans="1:6" ht="78.75">
      <c r="A15" s="11">
        <f t="shared" si="0"/>
        <v>9</v>
      </c>
      <c r="B15" s="12" t="s">
        <v>20</v>
      </c>
      <c r="C15" s="11" t="s">
        <v>8</v>
      </c>
      <c r="D15" s="32">
        <v>345</v>
      </c>
      <c r="E15" s="13"/>
      <c r="F15" s="14"/>
    </row>
    <row r="16" spans="1:6" ht="63">
      <c r="A16" s="11">
        <f t="shared" si="0"/>
        <v>10</v>
      </c>
      <c r="B16" s="12" t="s">
        <v>36</v>
      </c>
      <c r="C16" s="11" t="s">
        <v>8</v>
      </c>
      <c r="D16" s="32">
        <v>455</v>
      </c>
      <c r="E16" s="13"/>
      <c r="F16" s="14"/>
    </row>
    <row r="17" spans="1:6" ht="47.25">
      <c r="A17" s="11">
        <f t="shared" si="0"/>
        <v>11</v>
      </c>
      <c r="B17" s="12" t="s">
        <v>21</v>
      </c>
      <c r="C17" s="11" t="s">
        <v>22</v>
      </c>
      <c r="D17" s="29">
        <v>90</v>
      </c>
      <c r="E17" s="13"/>
      <c r="F17" s="14"/>
    </row>
    <row r="18" spans="1:6" ht="81.75" customHeight="1">
      <c r="A18" s="11">
        <f t="shared" si="0"/>
        <v>12</v>
      </c>
      <c r="B18" s="12" t="s">
        <v>80</v>
      </c>
      <c r="C18" s="11" t="s">
        <v>22</v>
      </c>
      <c r="D18" s="29">
        <v>50</v>
      </c>
      <c r="E18" s="13"/>
      <c r="F18" s="14"/>
    </row>
    <row r="19" spans="1:6" ht="47.25">
      <c r="A19" s="11">
        <f t="shared" si="0"/>
        <v>13</v>
      </c>
      <c r="B19" s="12" t="s">
        <v>25</v>
      </c>
      <c r="C19" s="11" t="s">
        <v>26</v>
      </c>
      <c r="D19" s="29">
        <v>200</v>
      </c>
      <c r="E19" s="13"/>
      <c r="F19" s="14"/>
    </row>
    <row r="20" spans="1:6" ht="78.75">
      <c r="A20" s="11">
        <f t="shared" si="0"/>
        <v>14</v>
      </c>
      <c r="B20" s="15" t="s">
        <v>37</v>
      </c>
      <c r="C20" s="11" t="s">
        <v>28</v>
      </c>
      <c r="D20" s="29">
        <v>4</v>
      </c>
      <c r="E20" s="13"/>
      <c r="F20" s="14"/>
    </row>
    <row r="21" spans="1:6" ht="94.5">
      <c r="A21" s="11">
        <f t="shared" si="0"/>
        <v>15</v>
      </c>
      <c r="B21" s="15" t="s">
        <v>27</v>
      </c>
      <c r="C21" s="11" t="s">
        <v>28</v>
      </c>
      <c r="D21" s="29">
        <v>2</v>
      </c>
      <c r="E21" s="13"/>
      <c r="F21" s="14"/>
    </row>
    <row r="22" spans="1:6" ht="78.75">
      <c r="A22" s="11">
        <f t="shared" si="0"/>
        <v>16</v>
      </c>
      <c r="B22" s="12" t="s">
        <v>38</v>
      </c>
      <c r="C22" s="11" t="s">
        <v>28</v>
      </c>
      <c r="D22" s="29">
        <v>3</v>
      </c>
      <c r="E22" s="13"/>
      <c r="F22" s="14"/>
    </row>
    <row r="23" spans="1:6" ht="18.75">
      <c r="A23" s="11">
        <f t="shared" si="0"/>
        <v>17</v>
      </c>
      <c r="B23" s="12" t="s">
        <v>75</v>
      </c>
      <c r="C23" s="11" t="s">
        <v>8</v>
      </c>
      <c r="D23" s="29">
        <v>510</v>
      </c>
      <c r="E23" s="13"/>
      <c r="F23" s="14"/>
    </row>
    <row r="24" spans="1:6" ht="18">
      <c r="A24" s="11">
        <f t="shared" si="0"/>
        <v>18</v>
      </c>
      <c r="B24" s="12" t="s">
        <v>76</v>
      </c>
      <c r="C24" s="28" t="s">
        <v>77</v>
      </c>
      <c r="D24" s="29">
        <v>2600</v>
      </c>
      <c r="E24" s="13"/>
      <c r="F24" s="14"/>
    </row>
    <row r="25" spans="1:6">
      <c r="A25" s="20"/>
      <c r="B25" s="26"/>
      <c r="C25" s="37" t="s">
        <v>63</v>
      </c>
      <c r="D25" s="37"/>
      <c r="E25" s="37"/>
      <c r="F25" s="20"/>
    </row>
    <row r="26" spans="1:6">
      <c r="A26" s="20"/>
      <c r="B26" s="15"/>
      <c r="C26" s="38" t="s">
        <v>64</v>
      </c>
      <c r="D26" s="38"/>
      <c r="E26" s="38"/>
      <c r="F26" s="20"/>
    </row>
    <row r="27" spans="1:6">
      <c r="A27" s="20"/>
      <c r="B27" s="21"/>
      <c r="C27" s="37" t="s">
        <v>65</v>
      </c>
      <c r="D27" s="37"/>
      <c r="E27" s="37"/>
      <c r="F27" s="20"/>
    </row>
    <row r="28" spans="1:6">
      <c r="C28" s="22"/>
      <c r="D28" s="23"/>
      <c r="E28" s="22"/>
      <c r="F28" s="24"/>
    </row>
    <row r="29" spans="1:6">
      <c r="C29" s="22"/>
      <c r="D29" s="23"/>
      <c r="E29" s="22"/>
      <c r="F29" s="24"/>
    </row>
    <row r="30" spans="1:6" ht="32.25" customHeight="1">
      <c r="A30" s="25"/>
      <c r="B30" s="34" t="s">
        <v>66</v>
      </c>
      <c r="C30" s="34"/>
      <c r="D30" s="34"/>
      <c r="E30" s="34"/>
      <c r="F30" s="34"/>
    </row>
    <row r="31" spans="1:6" ht="32.25" customHeight="1">
      <c r="A31" s="25"/>
      <c r="B31" s="34" t="s">
        <v>67</v>
      </c>
      <c r="C31" s="34"/>
      <c r="D31" s="34"/>
      <c r="E31" s="34"/>
      <c r="F31" s="34"/>
    </row>
    <row r="32" spans="1:6">
      <c r="C32" s="22"/>
      <c r="D32" s="23"/>
      <c r="E32" s="22"/>
      <c r="F32" s="24"/>
    </row>
    <row r="33" spans="2:6">
      <c r="B33" s="2" t="s">
        <v>68</v>
      </c>
      <c r="C33" s="22"/>
      <c r="D33" s="23"/>
      <c r="E33" s="22"/>
      <c r="F33" s="24"/>
    </row>
    <row r="34" spans="2:6">
      <c r="B34" s="2" t="s">
        <v>69</v>
      </c>
    </row>
    <row r="36" spans="2:6">
      <c r="B36" s="2" t="s">
        <v>70</v>
      </c>
    </row>
    <row r="37" spans="2:6">
      <c r="B37" s="2" t="s">
        <v>71</v>
      </c>
    </row>
  </sheetData>
  <mergeCells count="7">
    <mergeCell ref="B31:F31"/>
    <mergeCell ref="B2:F2"/>
    <mergeCell ref="B1:F1"/>
    <mergeCell ref="C25:E25"/>
    <mergeCell ref="C26:E26"/>
    <mergeCell ref="C27:E27"/>
    <mergeCell ref="B30:F3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55"/>
  <sheetViews>
    <sheetView tabSelected="1" topLeftCell="A48" zoomScale="130" zoomScaleNormal="130" workbookViewId="0">
      <selection activeCell="B55" sqref="B55:B59"/>
    </sheetView>
  </sheetViews>
  <sheetFormatPr defaultRowHeight="15.75"/>
  <cols>
    <col min="1" max="1" width="4" style="1" customWidth="1"/>
    <col min="2" max="2" width="46.5703125" style="2" customWidth="1"/>
    <col min="3" max="3" width="5.42578125" style="1" customWidth="1"/>
    <col min="4" max="4" width="9.5703125" style="3" bestFit="1" customWidth="1"/>
    <col min="5" max="5" width="9.140625" style="1"/>
    <col min="6" max="6" width="12" style="1" customWidth="1"/>
    <col min="7" max="16384" width="9.140625" style="1"/>
  </cols>
  <sheetData>
    <row r="1" spans="1:6" ht="50.25" customHeight="1">
      <c r="B1" s="39" t="s">
        <v>0</v>
      </c>
      <c r="C1" s="39"/>
      <c r="D1" s="39"/>
      <c r="E1" s="39"/>
      <c r="F1" s="39"/>
    </row>
    <row r="2" spans="1:6" ht="37.5" customHeight="1">
      <c r="B2" s="39" t="s">
        <v>74</v>
      </c>
      <c r="C2" s="39"/>
      <c r="D2" s="39"/>
      <c r="E2" s="39"/>
      <c r="F2" s="39"/>
    </row>
    <row r="4" spans="1:6">
      <c r="B4" s="4" t="s">
        <v>1</v>
      </c>
      <c r="C4" s="5"/>
      <c r="D4" s="6"/>
    </row>
    <row r="5" spans="1:6">
      <c r="B5" s="4"/>
      <c r="C5" s="5"/>
      <c r="D5" s="6"/>
    </row>
    <row r="6" spans="1:6" ht="31.5">
      <c r="A6" s="7" t="s">
        <v>2</v>
      </c>
      <c r="B6" s="8" t="s">
        <v>3</v>
      </c>
      <c r="C6" s="9" t="s">
        <v>4</v>
      </c>
      <c r="D6" s="10" t="s">
        <v>5</v>
      </c>
      <c r="E6" s="7" t="s">
        <v>6</v>
      </c>
      <c r="F6" s="7" t="s">
        <v>7</v>
      </c>
    </row>
    <row r="7" spans="1:6" ht="94.5">
      <c r="A7" s="11">
        <v>1</v>
      </c>
      <c r="B7" s="12" t="s">
        <v>78</v>
      </c>
      <c r="C7" s="11" t="s">
        <v>8</v>
      </c>
      <c r="D7" s="29">
        <v>65</v>
      </c>
      <c r="E7" s="13"/>
      <c r="F7" s="14"/>
    </row>
    <row r="8" spans="1:6" ht="37.5" customHeight="1">
      <c r="A8" s="11">
        <f>A7+1</f>
        <v>2</v>
      </c>
      <c r="B8" s="12" t="s">
        <v>35</v>
      </c>
      <c r="C8" s="11" t="s">
        <v>8</v>
      </c>
      <c r="D8" s="29">
        <v>30</v>
      </c>
      <c r="E8" s="13"/>
      <c r="F8" s="14"/>
    </row>
    <row r="9" spans="1:6" ht="31.5">
      <c r="A9" s="11">
        <f t="shared" ref="A9:A45" si="0">A8+1</f>
        <v>3</v>
      </c>
      <c r="B9" s="12" t="s">
        <v>39</v>
      </c>
      <c r="C9" s="11" t="s">
        <v>8</v>
      </c>
      <c r="D9" s="29">
        <v>20</v>
      </c>
      <c r="E9" s="13"/>
      <c r="F9" s="14"/>
    </row>
    <row r="10" spans="1:6" ht="47.25">
      <c r="A10" s="11">
        <f t="shared" si="0"/>
        <v>4</v>
      </c>
      <c r="B10" s="12" t="s">
        <v>40</v>
      </c>
      <c r="C10" s="11" t="s">
        <v>8</v>
      </c>
      <c r="D10" s="29">
        <v>85</v>
      </c>
      <c r="E10" s="13"/>
      <c r="F10" s="14"/>
    </row>
    <row r="11" spans="1:6" ht="36" customHeight="1">
      <c r="A11" s="11">
        <f t="shared" si="0"/>
        <v>5</v>
      </c>
      <c r="B11" s="12" t="s">
        <v>41</v>
      </c>
      <c r="C11" s="11" t="s">
        <v>8</v>
      </c>
      <c r="D11" s="29">
        <v>110</v>
      </c>
      <c r="E11" s="13"/>
      <c r="F11" s="14"/>
    </row>
    <row r="12" spans="1:6" ht="47.25">
      <c r="A12" s="11">
        <f t="shared" si="0"/>
        <v>6</v>
      </c>
      <c r="B12" s="12" t="s">
        <v>42</v>
      </c>
      <c r="C12" s="11" t="s">
        <v>8</v>
      </c>
      <c r="D12" s="29">
        <v>14</v>
      </c>
      <c r="E12" s="13"/>
      <c r="F12" s="14"/>
    </row>
    <row r="13" spans="1:6" ht="47.25">
      <c r="A13" s="11">
        <f t="shared" si="0"/>
        <v>7</v>
      </c>
      <c r="B13" s="12" t="s">
        <v>85</v>
      </c>
      <c r="C13" s="11" t="s">
        <v>8</v>
      </c>
      <c r="D13" s="29">
        <v>12</v>
      </c>
      <c r="E13" s="13"/>
      <c r="F13" s="14"/>
    </row>
    <row r="14" spans="1:6" ht="47.25">
      <c r="A14" s="11">
        <f t="shared" si="0"/>
        <v>8</v>
      </c>
      <c r="B14" s="12" t="s">
        <v>43</v>
      </c>
      <c r="C14" s="11" t="s">
        <v>8</v>
      </c>
      <c r="D14" s="29">
        <v>98</v>
      </c>
      <c r="E14" s="13"/>
      <c r="F14" s="14"/>
    </row>
    <row r="15" spans="1:6" ht="31.5">
      <c r="A15" s="11">
        <f t="shared" si="0"/>
        <v>9</v>
      </c>
      <c r="B15" s="12" t="s">
        <v>44</v>
      </c>
      <c r="C15" s="11" t="s">
        <v>8</v>
      </c>
      <c r="D15" s="29">
        <v>110</v>
      </c>
      <c r="E15" s="13"/>
      <c r="F15" s="14"/>
    </row>
    <row r="16" spans="1:6" ht="31.5">
      <c r="A16" s="11">
        <f t="shared" si="0"/>
        <v>10</v>
      </c>
      <c r="B16" s="12" t="s">
        <v>18</v>
      </c>
      <c r="C16" s="11" t="s">
        <v>8</v>
      </c>
      <c r="D16" s="29">
        <v>80</v>
      </c>
      <c r="E16" s="13"/>
      <c r="F16" s="14"/>
    </row>
    <row r="17" spans="1:6" ht="31.5">
      <c r="A17" s="11">
        <f t="shared" si="0"/>
        <v>11</v>
      </c>
      <c r="B17" s="12" t="s">
        <v>79</v>
      </c>
      <c r="C17" s="11" t="s">
        <v>8</v>
      </c>
      <c r="D17" s="29">
        <v>110</v>
      </c>
      <c r="E17" s="13"/>
      <c r="F17" s="14"/>
    </row>
    <row r="18" spans="1:6" ht="31.5">
      <c r="A18" s="11">
        <f t="shared" si="0"/>
        <v>12</v>
      </c>
      <c r="B18" s="12" t="s">
        <v>19</v>
      </c>
      <c r="C18" s="11" t="s">
        <v>8</v>
      </c>
      <c r="D18" s="29">
        <v>80</v>
      </c>
      <c r="E18" s="13"/>
      <c r="F18" s="14"/>
    </row>
    <row r="19" spans="1:6" ht="78.75">
      <c r="A19" s="11">
        <f t="shared" si="0"/>
        <v>13</v>
      </c>
      <c r="B19" s="12" t="s">
        <v>20</v>
      </c>
      <c r="C19" s="11" t="s">
        <v>8</v>
      </c>
      <c r="D19" s="30">
        <v>190</v>
      </c>
      <c r="E19" s="16"/>
      <c r="F19" s="17"/>
    </row>
    <row r="20" spans="1:6" ht="63">
      <c r="A20" s="11">
        <f t="shared" si="0"/>
        <v>14</v>
      </c>
      <c r="B20" s="12" t="s">
        <v>36</v>
      </c>
      <c r="C20" s="11" t="s">
        <v>8</v>
      </c>
      <c r="D20" s="29">
        <v>180</v>
      </c>
      <c r="E20" s="13"/>
      <c r="F20" s="14"/>
    </row>
    <row r="21" spans="1:6" ht="78.75">
      <c r="A21" s="11">
        <f t="shared" si="0"/>
        <v>15</v>
      </c>
      <c r="B21" s="12" t="s">
        <v>45</v>
      </c>
      <c r="C21" s="11" t="s">
        <v>22</v>
      </c>
      <c r="D21" s="29">
        <v>55</v>
      </c>
      <c r="E21" s="13"/>
      <c r="F21" s="14"/>
    </row>
    <row r="22" spans="1:6" ht="94.5">
      <c r="A22" s="11">
        <f t="shared" si="0"/>
        <v>16</v>
      </c>
      <c r="B22" s="12" t="s">
        <v>80</v>
      </c>
      <c r="C22" s="11" t="s">
        <v>22</v>
      </c>
      <c r="D22" s="29">
        <v>17</v>
      </c>
      <c r="E22" s="13"/>
      <c r="F22" s="14"/>
    </row>
    <row r="23" spans="1:6" ht="63">
      <c r="A23" s="11">
        <f t="shared" si="0"/>
        <v>17</v>
      </c>
      <c r="B23" s="12" t="s">
        <v>23</v>
      </c>
      <c r="C23" s="11" t="s">
        <v>8</v>
      </c>
      <c r="D23" s="31">
        <v>155</v>
      </c>
      <c r="E23" s="13"/>
      <c r="F23" s="14"/>
    </row>
    <row r="24" spans="1:6" ht="63">
      <c r="A24" s="11">
        <f t="shared" si="0"/>
        <v>18</v>
      </c>
      <c r="B24" s="12" t="s">
        <v>46</v>
      </c>
      <c r="C24" s="11" t="s">
        <v>8</v>
      </c>
      <c r="D24" s="29">
        <v>50</v>
      </c>
      <c r="E24" s="13"/>
      <c r="F24" s="14"/>
    </row>
    <row r="25" spans="1:6" ht="31.5">
      <c r="A25" s="11">
        <f t="shared" si="0"/>
        <v>19</v>
      </c>
      <c r="B25" s="12" t="s">
        <v>47</v>
      </c>
      <c r="C25" s="11" t="s">
        <v>8</v>
      </c>
      <c r="D25" s="29">
        <v>130</v>
      </c>
      <c r="E25" s="13"/>
      <c r="F25" s="14"/>
    </row>
    <row r="26" spans="1:6" ht="47.25">
      <c r="A26" s="11">
        <f t="shared" si="0"/>
        <v>20</v>
      </c>
      <c r="B26" s="12" t="s">
        <v>48</v>
      </c>
      <c r="C26" s="11" t="s">
        <v>8</v>
      </c>
      <c r="D26" s="29">
        <v>100</v>
      </c>
      <c r="E26" s="13"/>
      <c r="F26" s="14"/>
    </row>
    <row r="27" spans="1:6" ht="31.5">
      <c r="A27" s="11">
        <f t="shared" si="0"/>
        <v>21</v>
      </c>
      <c r="B27" s="12" t="s">
        <v>86</v>
      </c>
      <c r="C27" s="11" t="s">
        <v>8</v>
      </c>
      <c r="D27" s="29">
        <v>98</v>
      </c>
      <c r="E27" s="13"/>
      <c r="F27" s="14"/>
    </row>
    <row r="28" spans="1:6" ht="47.25">
      <c r="A28" s="11">
        <f t="shared" si="0"/>
        <v>22</v>
      </c>
      <c r="B28" s="12" t="s">
        <v>49</v>
      </c>
      <c r="C28" s="11" t="s">
        <v>8</v>
      </c>
      <c r="D28" s="29">
        <v>550</v>
      </c>
      <c r="E28" s="13"/>
      <c r="F28" s="14"/>
    </row>
    <row r="29" spans="1:6" ht="47.25">
      <c r="A29" s="11">
        <f t="shared" si="0"/>
        <v>23</v>
      </c>
      <c r="B29" s="12" t="s">
        <v>50</v>
      </c>
      <c r="C29" s="11" t="s">
        <v>26</v>
      </c>
      <c r="D29" s="29">
        <v>75</v>
      </c>
      <c r="E29" s="13"/>
      <c r="F29" s="14"/>
    </row>
    <row r="30" spans="1:6" ht="31.5">
      <c r="A30" s="11">
        <f t="shared" si="0"/>
        <v>24</v>
      </c>
      <c r="B30" s="12" t="s">
        <v>51</v>
      </c>
      <c r="C30" s="11" t="s">
        <v>26</v>
      </c>
      <c r="D30" s="29">
        <v>50</v>
      </c>
      <c r="E30" s="13"/>
      <c r="F30" s="14"/>
    </row>
    <row r="31" spans="1:6" ht="63">
      <c r="A31" s="11">
        <f t="shared" si="0"/>
        <v>25</v>
      </c>
      <c r="B31" s="15" t="s">
        <v>81</v>
      </c>
      <c r="C31" s="11" t="s">
        <v>28</v>
      </c>
      <c r="D31" s="29">
        <v>3</v>
      </c>
      <c r="E31" s="13"/>
      <c r="F31" s="14"/>
    </row>
    <row r="32" spans="1:6" ht="63">
      <c r="A32" s="11">
        <f t="shared" si="0"/>
        <v>26</v>
      </c>
      <c r="B32" s="15" t="s">
        <v>52</v>
      </c>
      <c r="C32" s="11" t="s">
        <v>28</v>
      </c>
      <c r="D32" s="29">
        <v>3</v>
      </c>
      <c r="E32" s="13"/>
      <c r="F32" s="14"/>
    </row>
    <row r="33" spans="1:6" ht="63">
      <c r="A33" s="11">
        <f t="shared" si="0"/>
        <v>27</v>
      </c>
      <c r="B33" s="15" t="s">
        <v>53</v>
      </c>
      <c r="C33" s="11" t="s">
        <v>28</v>
      </c>
      <c r="D33" s="29">
        <v>2</v>
      </c>
      <c r="E33" s="13"/>
      <c r="F33" s="14"/>
    </row>
    <row r="34" spans="1:6" ht="78.75">
      <c r="A34" s="11">
        <f t="shared" si="0"/>
        <v>28</v>
      </c>
      <c r="B34" s="15" t="s">
        <v>54</v>
      </c>
      <c r="C34" s="11" t="s">
        <v>28</v>
      </c>
      <c r="D34" s="29">
        <v>1</v>
      </c>
      <c r="E34" s="13"/>
      <c r="F34" s="14"/>
    </row>
    <row r="35" spans="1:6" ht="78.75">
      <c r="A35" s="11">
        <f t="shared" si="0"/>
        <v>29</v>
      </c>
      <c r="B35" s="15" t="s">
        <v>55</v>
      </c>
      <c r="C35" s="11" t="s">
        <v>28</v>
      </c>
      <c r="D35" s="29">
        <v>1</v>
      </c>
      <c r="E35" s="13"/>
      <c r="F35" s="14"/>
    </row>
    <row r="36" spans="1:6" ht="31.5">
      <c r="A36" s="11">
        <f t="shared" si="0"/>
        <v>30</v>
      </c>
      <c r="B36" s="15" t="s">
        <v>87</v>
      </c>
      <c r="C36" s="11" t="s">
        <v>28</v>
      </c>
      <c r="D36" s="29">
        <v>1</v>
      </c>
      <c r="E36" s="13"/>
      <c r="F36" s="14"/>
    </row>
    <row r="37" spans="1:6" ht="63">
      <c r="A37" s="11">
        <f t="shared" si="0"/>
        <v>31</v>
      </c>
      <c r="B37" s="15" t="s">
        <v>56</v>
      </c>
      <c r="C37" s="11" t="s">
        <v>28</v>
      </c>
      <c r="D37" s="29">
        <v>2</v>
      </c>
      <c r="E37" s="13"/>
      <c r="F37" s="14"/>
    </row>
    <row r="38" spans="1:6" ht="63">
      <c r="A38" s="11">
        <f t="shared" si="0"/>
        <v>32</v>
      </c>
      <c r="B38" s="15" t="s">
        <v>57</v>
      </c>
      <c r="C38" s="11" t="s">
        <v>28</v>
      </c>
      <c r="D38" s="29">
        <v>1</v>
      </c>
      <c r="E38" s="13"/>
      <c r="F38" s="14"/>
    </row>
    <row r="39" spans="1:6" ht="74.25" customHeight="1">
      <c r="A39" s="11">
        <f t="shared" si="0"/>
        <v>33</v>
      </c>
      <c r="B39" s="15" t="s">
        <v>58</v>
      </c>
      <c r="C39" s="11" t="s">
        <v>28</v>
      </c>
      <c r="D39" s="29">
        <v>1</v>
      </c>
      <c r="E39" s="13"/>
      <c r="F39" s="14"/>
    </row>
    <row r="40" spans="1:6" ht="74.25" customHeight="1">
      <c r="A40" s="11">
        <f t="shared" si="0"/>
        <v>34</v>
      </c>
      <c r="B40" s="15" t="s">
        <v>59</v>
      </c>
      <c r="C40" s="11" t="s">
        <v>28</v>
      </c>
      <c r="D40" s="29">
        <v>1</v>
      </c>
      <c r="E40" s="13"/>
      <c r="F40" s="14"/>
    </row>
    <row r="41" spans="1:6" ht="72" customHeight="1">
      <c r="A41" s="11">
        <f t="shared" si="0"/>
        <v>35</v>
      </c>
      <c r="B41" s="15" t="s">
        <v>60</v>
      </c>
      <c r="C41" s="11" t="s">
        <v>28</v>
      </c>
      <c r="D41" s="29">
        <v>3</v>
      </c>
      <c r="E41" s="13"/>
      <c r="F41" s="14"/>
    </row>
    <row r="42" spans="1:6" ht="88.5" customHeight="1">
      <c r="A42" s="11">
        <f t="shared" si="0"/>
        <v>36</v>
      </c>
      <c r="B42" s="15" t="s">
        <v>61</v>
      </c>
      <c r="C42" s="11" t="s">
        <v>28</v>
      </c>
      <c r="D42" s="32">
        <v>1</v>
      </c>
      <c r="E42" s="13"/>
      <c r="F42" s="14"/>
    </row>
    <row r="43" spans="1:6" ht="71.25" customHeight="1">
      <c r="A43" s="11">
        <f t="shared" si="0"/>
        <v>37</v>
      </c>
      <c r="B43" s="15" t="s">
        <v>62</v>
      </c>
      <c r="C43" s="11" t="s">
        <v>28</v>
      </c>
      <c r="D43" s="33">
        <v>2</v>
      </c>
      <c r="E43" s="16"/>
      <c r="F43" s="17"/>
    </row>
    <row r="44" spans="1:6" ht="26.25" customHeight="1">
      <c r="A44" s="11">
        <f t="shared" si="0"/>
        <v>38</v>
      </c>
      <c r="B44" s="12" t="s">
        <v>75</v>
      </c>
      <c r="C44" s="11" t="s">
        <v>8</v>
      </c>
      <c r="D44" s="33">
        <v>240</v>
      </c>
      <c r="E44" s="16"/>
      <c r="F44" s="17"/>
    </row>
    <row r="45" spans="1:6" ht="22.5" customHeight="1">
      <c r="A45" s="11">
        <f t="shared" si="0"/>
        <v>39</v>
      </c>
      <c r="B45" s="12" t="s">
        <v>76</v>
      </c>
      <c r="C45" s="28" t="s">
        <v>77</v>
      </c>
      <c r="D45" s="33">
        <v>500</v>
      </c>
      <c r="E45" s="16"/>
      <c r="F45" s="17"/>
    </row>
    <row r="46" spans="1:6">
      <c r="A46" s="18"/>
      <c r="B46" s="19"/>
      <c r="C46" s="40" t="s">
        <v>63</v>
      </c>
      <c r="D46" s="40"/>
      <c r="E46" s="40"/>
      <c r="F46" s="18"/>
    </row>
    <row r="47" spans="1:6">
      <c r="A47" s="20"/>
      <c r="B47" s="15"/>
      <c r="C47" s="38" t="s">
        <v>64</v>
      </c>
      <c r="D47" s="38"/>
      <c r="E47" s="38"/>
      <c r="F47" s="20"/>
    </row>
    <row r="48" spans="1:6">
      <c r="A48" s="20"/>
      <c r="B48" s="21"/>
      <c r="C48" s="37" t="s">
        <v>65</v>
      </c>
      <c r="D48" s="37"/>
      <c r="E48" s="37"/>
      <c r="F48" s="20"/>
    </row>
    <row r="49" spans="1:6">
      <c r="C49" s="22"/>
      <c r="D49" s="23"/>
      <c r="E49" s="22"/>
      <c r="F49" s="24"/>
    </row>
    <row r="50" spans="1:6">
      <c r="C50" s="22"/>
      <c r="D50" s="23"/>
      <c r="E50" s="22"/>
      <c r="F50" s="24"/>
    </row>
    <row r="51" spans="1:6" ht="27.75" customHeight="1">
      <c r="A51" s="25"/>
      <c r="B51" s="34" t="s">
        <v>66</v>
      </c>
      <c r="C51" s="34"/>
      <c r="D51" s="34"/>
      <c r="E51" s="34"/>
      <c r="F51" s="34"/>
    </row>
    <row r="52" spans="1:6" ht="32.25" customHeight="1">
      <c r="A52" s="25"/>
      <c r="B52" s="34" t="s">
        <v>67</v>
      </c>
      <c r="C52" s="34"/>
      <c r="D52" s="34"/>
      <c r="E52" s="34"/>
      <c r="F52" s="34"/>
    </row>
    <row r="53" spans="1:6">
      <c r="C53" s="22"/>
      <c r="D53" s="23"/>
      <c r="E53" s="22"/>
      <c r="F53" s="24"/>
    </row>
    <row r="54" spans="1:6">
      <c r="C54" s="22"/>
      <c r="D54" s="23"/>
      <c r="E54" s="22"/>
      <c r="F54" s="24"/>
    </row>
    <row r="55" spans="1:6">
      <c r="C55" s="22"/>
      <c r="D55" s="23"/>
      <c r="E55" s="22"/>
      <c r="F55" s="24"/>
    </row>
  </sheetData>
  <mergeCells count="7">
    <mergeCell ref="B52:F52"/>
    <mergeCell ref="B2:F2"/>
    <mergeCell ref="B1:F1"/>
    <mergeCell ref="C46:E46"/>
    <mergeCell ref="C47:E47"/>
    <mergeCell ref="C48:E48"/>
    <mergeCell ref="B51:F51"/>
  </mergeCells>
  <pageMargins left="0.70866141732283472" right="0.51181102362204722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 1</vt:lpstr>
      <vt:lpstr>R 2</vt:lpstr>
      <vt:lpstr>R 3</vt:lpstr>
      <vt:lpstr>'R 1'!Print_Titles</vt:lpstr>
      <vt:lpstr>'R 2'!Print_Titles</vt:lpstr>
      <vt:lpstr>'R 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VDimitrov</dc:creator>
  <cp:lastModifiedBy>apangelov</cp:lastModifiedBy>
  <cp:lastPrinted>2018-03-12T08:15:45Z</cp:lastPrinted>
  <dcterms:created xsi:type="dcterms:W3CDTF">2018-02-27T16:05:58Z</dcterms:created>
  <dcterms:modified xsi:type="dcterms:W3CDTF">2019-03-07T06:27:47Z</dcterms:modified>
</cp:coreProperties>
</file>